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ИАТ\Desktop\АКТИ  для кабінетів\"/>
    </mc:Choice>
  </mc:AlternateContent>
  <bookViews>
    <workbookView xWindow="0" yWindow="0" windowWidth="15360" windowHeight="6450"/>
  </bookViews>
  <sheets>
    <sheet name="6-11" sheetId="3" r:id="rId1"/>
  </sheets>
  <definedNames>
    <definedName name="_xlnm.Print_Area" localSheetId="0">'6-11'!$A$1:$G$235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1" i="3" l="1"/>
  <c r="C57" i="3"/>
  <c r="G131" i="3" l="1"/>
  <c r="F131" i="3"/>
  <c r="E131" i="3"/>
  <c r="D131" i="3"/>
  <c r="D57" i="3" l="1"/>
  <c r="G228" i="3"/>
  <c r="F228" i="3"/>
  <c r="E228" i="3"/>
  <c r="D228" i="3"/>
  <c r="C228" i="3"/>
  <c r="G219" i="3"/>
  <c r="F219" i="3"/>
  <c r="E219" i="3"/>
  <c r="D219" i="3"/>
  <c r="C219" i="3"/>
  <c r="G210" i="3"/>
  <c r="F210" i="3"/>
  <c r="E210" i="3"/>
  <c r="D210" i="3"/>
  <c r="C210" i="3"/>
  <c r="G200" i="3"/>
  <c r="F200" i="3"/>
  <c r="E200" i="3"/>
  <c r="D200" i="3"/>
  <c r="C200" i="3"/>
  <c r="G191" i="3"/>
  <c r="F191" i="3"/>
  <c r="E191" i="3"/>
  <c r="D191" i="3"/>
  <c r="C191" i="3"/>
  <c r="G179" i="3"/>
  <c r="F179" i="3"/>
  <c r="E179" i="3"/>
  <c r="D179" i="3"/>
  <c r="C179" i="3"/>
  <c r="G170" i="3"/>
  <c r="F170" i="3"/>
  <c r="E170" i="3"/>
  <c r="D170" i="3"/>
  <c r="C170" i="3"/>
  <c r="G162" i="3"/>
  <c r="F162" i="3"/>
  <c r="E162" i="3"/>
  <c r="D162" i="3"/>
  <c r="C162" i="3"/>
  <c r="G152" i="3"/>
  <c r="F152" i="3"/>
  <c r="E152" i="3"/>
  <c r="D152" i="3"/>
  <c r="C152" i="3"/>
  <c r="G142" i="3"/>
  <c r="F142" i="3"/>
  <c r="E142" i="3"/>
  <c r="D142" i="3"/>
  <c r="C142" i="3"/>
  <c r="G122" i="3"/>
  <c r="F122" i="3"/>
  <c r="E122" i="3"/>
  <c r="D122" i="3"/>
  <c r="C122" i="3"/>
  <c r="G113" i="3"/>
  <c r="F113" i="3"/>
  <c r="E113" i="3"/>
  <c r="D113" i="3"/>
  <c r="C113" i="3"/>
  <c r="G103" i="3"/>
  <c r="F103" i="3"/>
  <c r="E103" i="3"/>
  <c r="D103" i="3"/>
  <c r="C103" i="3"/>
  <c r="G95" i="3"/>
  <c r="F95" i="3"/>
  <c r="E95" i="3"/>
  <c r="D95" i="3"/>
  <c r="C95" i="3"/>
  <c r="G84" i="3"/>
  <c r="F84" i="3"/>
  <c r="E84" i="3"/>
  <c r="D84" i="3"/>
  <c r="C84" i="3"/>
  <c r="G74" i="3"/>
  <c r="F74" i="3"/>
  <c r="E74" i="3"/>
  <c r="D74" i="3"/>
  <c r="C74" i="3"/>
  <c r="G65" i="3"/>
  <c r="F65" i="3"/>
  <c r="E65" i="3"/>
  <c r="D65" i="3"/>
  <c r="C65" i="3"/>
  <c r="G57" i="3"/>
  <c r="F57" i="3"/>
  <c r="E57" i="3"/>
  <c r="G48" i="3"/>
  <c r="F48" i="3"/>
  <c r="E48" i="3"/>
  <c r="D48" i="3"/>
  <c r="C48" i="3"/>
</calcChain>
</file>

<file path=xl/sharedStrings.xml><?xml version="1.0" encoding="utf-8"?>
<sst xmlns="http://schemas.openxmlformats.org/spreadsheetml/2006/main" count="224" uniqueCount="123">
  <si>
    <t xml:space="preserve">№ </t>
  </si>
  <si>
    <t xml:space="preserve">       Назва страв</t>
  </si>
  <si>
    <t>Вихід</t>
  </si>
  <si>
    <t>Калорійність</t>
  </si>
  <si>
    <t>Білки</t>
  </si>
  <si>
    <t>Жири</t>
  </si>
  <si>
    <t>Вуглеводи</t>
  </si>
  <si>
    <t>Всього</t>
  </si>
  <si>
    <t>Булгур</t>
  </si>
  <si>
    <t>П'ятниця, 2 тиждень</t>
  </si>
  <si>
    <t>П'ятниця, 4 тиждень</t>
  </si>
  <si>
    <t>ПОГОДЖЕНО</t>
  </si>
  <si>
    <t>Четвер, 4 тиждень</t>
  </si>
  <si>
    <t xml:space="preserve"> с.  Поляна
2024</t>
  </si>
  <si>
    <t xml:space="preserve">                                                                                    Вівторок ,  1тиждень </t>
  </si>
  <si>
    <t>Салат з морквою та капустою</t>
  </si>
  <si>
    <t>Суп з фрикадельками</t>
  </si>
  <si>
    <t>Омлет скрамбл</t>
  </si>
  <si>
    <t xml:space="preserve">Какао </t>
  </si>
  <si>
    <t>Хліб</t>
  </si>
  <si>
    <t>Салат з яблуками та квашеною капустою</t>
  </si>
  <si>
    <t>Суп з манними галушками</t>
  </si>
  <si>
    <t>Чахохбілі з куркою</t>
  </si>
  <si>
    <t xml:space="preserve">Картопляне пюре </t>
  </si>
  <si>
    <t>Чай</t>
  </si>
  <si>
    <t xml:space="preserve">Банани </t>
  </si>
  <si>
    <t xml:space="preserve">Хліб </t>
  </si>
  <si>
    <t xml:space="preserve">Салат з буряком </t>
  </si>
  <si>
    <t xml:space="preserve">Суп з бобовими </t>
  </si>
  <si>
    <t>Плов з яловичини або свинини</t>
  </si>
  <si>
    <t xml:space="preserve">Сік </t>
  </si>
  <si>
    <t xml:space="preserve">Яблука </t>
  </si>
  <si>
    <t xml:space="preserve">Салат з моркви та сиру з сметаною </t>
  </si>
  <si>
    <t>Борщ з сметаною</t>
  </si>
  <si>
    <t>Узвар з сумішів сухофруктів</t>
  </si>
  <si>
    <t xml:space="preserve">Апельсин </t>
  </si>
  <si>
    <t>Суп картопляний з гречкою</t>
  </si>
  <si>
    <t>Риба запечена</t>
  </si>
  <si>
    <t xml:space="preserve">Макарони </t>
  </si>
  <si>
    <t xml:space="preserve">Мандарини </t>
  </si>
  <si>
    <t xml:space="preserve">Суп із зеленим горошком </t>
  </si>
  <si>
    <t xml:space="preserve">Овочі натуральні або квашені </t>
  </si>
  <si>
    <t>Смажене крило</t>
  </si>
  <si>
    <t>Овочева паєлья</t>
  </si>
  <si>
    <t xml:space="preserve">Чай з лимоном </t>
  </si>
  <si>
    <t xml:space="preserve">Банан </t>
  </si>
  <si>
    <t xml:space="preserve">Суп уральський </t>
  </si>
  <si>
    <t>Овочі натуральні або квашені</t>
  </si>
  <si>
    <t>Печеня по-домашньому з курячим м`ясом</t>
  </si>
  <si>
    <t xml:space="preserve">Яблуко </t>
  </si>
  <si>
    <t xml:space="preserve">Салат з капустою і зеленим горошком </t>
  </si>
  <si>
    <t>Суп з пшеничною кашою</t>
  </si>
  <si>
    <t>Болоньезе з яловичини або свинини</t>
  </si>
  <si>
    <t xml:space="preserve">Чай  </t>
  </si>
  <si>
    <t>Салат з буряка</t>
  </si>
  <si>
    <t>Суп вермишелевий</t>
  </si>
  <si>
    <t>Тефтеля з соусом</t>
  </si>
  <si>
    <t xml:space="preserve">Гречка </t>
  </si>
  <si>
    <t>Суп гороховий з гренками</t>
  </si>
  <si>
    <t xml:space="preserve">Салат з морковою </t>
  </si>
  <si>
    <t xml:space="preserve">Узвар </t>
  </si>
  <si>
    <t>Борщ зі сметаною</t>
  </si>
  <si>
    <t>Соус з свинини</t>
  </si>
  <si>
    <t>Салат з капусти</t>
  </si>
  <si>
    <t xml:space="preserve">Курка запечена </t>
  </si>
  <si>
    <t xml:space="preserve">Рис відварний </t>
  </si>
  <si>
    <t>Салат з моркви та капусти</t>
  </si>
  <si>
    <t>Гуляш зі свинини</t>
  </si>
  <si>
    <t xml:space="preserve">Чай </t>
  </si>
  <si>
    <t>Салат з яєць та сиру</t>
  </si>
  <si>
    <t>Ліниві голубці</t>
  </si>
  <si>
    <t xml:space="preserve">Салат з капусти </t>
  </si>
  <si>
    <t xml:space="preserve">Підбивана картопля </t>
  </si>
  <si>
    <t xml:space="preserve">Риба запечена </t>
  </si>
  <si>
    <t>Гречана каша</t>
  </si>
  <si>
    <t>Апельсин</t>
  </si>
  <si>
    <t xml:space="preserve">Салат з капусти та зеленим горошком </t>
  </si>
  <si>
    <t>Суп з крупою</t>
  </si>
  <si>
    <t>Лоці зі свинини</t>
  </si>
  <si>
    <t>Картопляне пюре</t>
  </si>
  <si>
    <t>Суп з зеленим горошком</t>
  </si>
  <si>
    <t xml:space="preserve">Овочі припущені з соусом </t>
  </si>
  <si>
    <t xml:space="preserve">Котлета смажена </t>
  </si>
  <si>
    <t xml:space="preserve">Ячнева каша з маслом </t>
  </si>
  <si>
    <t xml:space="preserve">Мандарини  </t>
  </si>
  <si>
    <t xml:space="preserve">Салат з буряка </t>
  </si>
  <si>
    <t xml:space="preserve">Суп овочевий </t>
  </si>
  <si>
    <t>Куряче філе тушковане у соусі</t>
  </si>
  <si>
    <t>Горохове пюре</t>
  </si>
  <si>
    <t xml:space="preserve">Розсольник </t>
  </si>
  <si>
    <t>Гуляш з свинини або курячим філе</t>
  </si>
  <si>
    <t>Каша гречана</t>
  </si>
  <si>
    <r>
      <t xml:space="preserve">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Понеділок 1 тиждень        </t>
    </r>
  </si>
  <si>
    <r>
      <t xml:space="preserve">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Четвер, 1 тиждень </t>
    </r>
  </si>
  <si>
    <r>
      <t xml:space="preserve">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>П'ятниця, 1 тиждень</t>
    </r>
  </si>
  <si>
    <r>
      <t xml:space="preserve">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>Понеділок, 2 тиждень</t>
    </r>
  </si>
  <si>
    <r>
      <t xml:space="preserve">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Вівторок, 2 тиждень</t>
    </r>
  </si>
  <si>
    <r>
      <t xml:space="preserve">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Середа, 2 тиждень</t>
    </r>
  </si>
  <si>
    <r>
      <t xml:space="preserve">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Четвер, 2 тиждень</t>
    </r>
  </si>
  <si>
    <r>
      <t xml:space="preserve">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Понеділок , 3 тиждень</t>
    </r>
  </si>
  <si>
    <r>
      <t xml:space="preserve">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Вівторок , 3 тиждень</t>
    </r>
  </si>
  <si>
    <r>
      <t xml:space="preserve">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Середа , 3 тиждень</t>
    </r>
  </si>
  <si>
    <r>
      <t xml:space="preserve">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Четвер , 3 тиждень</t>
    </r>
  </si>
  <si>
    <r>
      <t xml:space="preserve">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П'ятниця , 3 тиждень</t>
    </r>
  </si>
  <si>
    <r>
      <t xml:space="preserve">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>Понеділок, 4 тиждень</t>
    </r>
  </si>
  <si>
    <r>
      <t xml:space="preserve">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Вівторок, 4 тиждень</t>
    </r>
  </si>
  <si>
    <r>
      <t xml:space="preserve">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Середа, 4 тиждень</t>
    </r>
  </si>
  <si>
    <t>Запечена риба</t>
  </si>
  <si>
    <t>Сир твердий</t>
  </si>
  <si>
    <t>Макарони з маслом</t>
  </si>
  <si>
    <t>32.7</t>
  </si>
  <si>
    <r>
      <t xml:space="preserve">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>Середа, 1 тиждень</t>
    </r>
    <r>
      <rPr>
        <sz val="14"/>
        <color theme="1"/>
        <rFont val="Times New Roman"/>
        <family val="1"/>
        <charset val="204"/>
      </rPr>
      <t xml:space="preserve">   </t>
    </r>
  </si>
  <si>
    <t xml:space="preserve">Мукачівського районного управління </t>
  </si>
  <si>
    <t xml:space="preserve">        в Закарпатській області</t>
  </si>
  <si>
    <t xml:space="preserve">        Головний спеціаліст</t>
  </si>
  <si>
    <t xml:space="preserve">        ГУ Дерпродспоживслужби</t>
  </si>
  <si>
    <t>В. О. ПОПОВИЧ</t>
  </si>
  <si>
    <t xml:space="preserve">            «____»____________________2024 р.    </t>
  </si>
  <si>
    <t xml:space="preserve">                                                      А. М. ЧАНДА</t>
  </si>
  <si>
    <t>Директор Полянського ліцею</t>
  </si>
  <si>
    <t xml:space="preserve">Огірки свіжі </t>
  </si>
  <si>
    <t>СЕЗОННЕ ПЕРСПЕКТИВНЕ ЧОТИРЬОХТИЖНЕВЕ МЕНЮ ОБІДІВ</t>
  </si>
  <si>
    <t xml:space="preserve">Полянського ліцею Полянської сільської ради
Мукачівського району Закарпатської області
на  осінній період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</si>
</sst>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rgb="FF383438"/>
      </left>
      <right/>
      <top/>
      <bottom/>
      <diagonal/>
    </border>
    <border>
      <left/>
      <right style="medium">
        <color rgb="FF38343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rgb="FF000000"/>
      </top>
      <bottom style="medium">
        <color rgb="FF000000"/>
      </bottom>
      <diagonal/>
    </border>
    <border>
      <left style="thick">
        <color indexed="64"/>
      </left>
      <right style="thick">
        <color indexed="64"/>
      </right>
      <top/>
      <bottom style="medium">
        <color rgb="FF00000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rgb="FF000000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2" fontId="1" fillId="0" borderId="0" xfId="0" applyNumberFormat="1" applyFont="1" applyAlignment="1">
      <alignment horizontal="center" vertical="top"/>
    </xf>
    <xf numFmtId="2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vertical="top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 indent="1"/>
    </xf>
    <xf numFmtId="2" fontId="8" fillId="0" borderId="7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2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2" fontId="8" fillId="2" borderId="3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2" fontId="8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0" xfId="0" applyFont="1"/>
    <xf numFmtId="2" fontId="10" fillId="0" borderId="0" xfId="0" applyNumberFormat="1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/>
    </xf>
    <xf numFmtId="2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2" fontId="11" fillId="0" borderId="0" xfId="0" applyNumberFormat="1" applyFont="1" applyAlignment="1">
      <alignment vertical="center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top"/>
    </xf>
    <xf numFmtId="2" fontId="13" fillId="0" borderId="0" xfId="0" applyNumberFormat="1" applyFont="1" applyAlignment="1">
      <alignment horizontal="center" vertical="top"/>
    </xf>
    <xf numFmtId="0" fontId="8" fillId="0" borderId="0" xfId="0" applyFont="1" applyAlignment="1">
      <alignment vertical="top"/>
    </xf>
    <xf numFmtId="0" fontId="12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2" fontId="5" fillId="0" borderId="0" xfId="0" applyNumberFormat="1" applyFont="1" applyAlignment="1">
      <alignment horizontal="right" vertical="top"/>
    </xf>
    <xf numFmtId="2" fontId="5" fillId="0" borderId="0" xfId="0" applyNumberFormat="1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2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2" fontId="8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2" fontId="8" fillId="2" borderId="3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2" fontId="3" fillId="0" borderId="0" xfId="0" applyNumberFormat="1" applyFont="1" applyAlignment="1">
      <alignment horizontal="center" vertical="top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2" fontId="5" fillId="0" borderId="0" xfId="0" applyNumberFormat="1" applyFont="1" applyAlignment="1">
      <alignment horizontal="center" vertical="top"/>
    </xf>
    <xf numFmtId="2" fontId="1" fillId="0" borderId="0" xfId="0" applyNumberFormat="1" applyFont="1" applyAlignment="1">
      <alignment horizontal="center" vertical="top"/>
    </xf>
    <xf numFmtId="2" fontId="8" fillId="0" borderId="0" xfId="0" applyNumberFormat="1" applyFont="1" applyAlignment="1">
      <alignment horizontal="left"/>
    </xf>
    <xf numFmtId="2" fontId="1" fillId="0" borderId="0" xfId="0" applyNumberFormat="1" applyFont="1" applyAlignment="1">
      <alignment horizontal="left"/>
    </xf>
    <xf numFmtId="0" fontId="4" fillId="0" borderId="0" xfId="0" applyFont="1" applyFill="1" applyAlignment="1">
      <alignment horizontal="left"/>
    </xf>
    <xf numFmtId="2" fontId="4" fillId="0" borderId="0" xfId="0" applyNumberFormat="1" applyFont="1" applyAlignment="1">
      <alignment horizontal="left" vertical="center"/>
    </xf>
    <xf numFmtId="0" fontId="15" fillId="0" borderId="0" xfId="0" applyFont="1" applyFill="1" applyAlignment="1">
      <alignment horizontal="left"/>
    </xf>
    <xf numFmtId="0" fontId="6" fillId="0" borderId="0" xfId="0" applyFont="1" applyFill="1" applyAlignment="1">
      <alignment horizontal="left" vertical="center"/>
    </xf>
    <xf numFmtId="2" fontId="4" fillId="0" borderId="0" xfId="0" applyNumberFormat="1" applyFont="1" applyAlignment="1">
      <alignment horizontal="right" vertical="center"/>
    </xf>
    <xf numFmtId="0" fontId="15" fillId="0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3"/>
  <sheetViews>
    <sheetView tabSelected="1" view="pageBreakPreview" topLeftCell="A22" zoomScale="80" zoomScaleNormal="80" zoomScaleSheetLayoutView="80" workbookViewId="0">
      <selection activeCell="A20" sqref="A20:G20"/>
    </sheetView>
  </sheetViews>
  <sheetFormatPr defaultColWidth="9.140625" defaultRowHeight="12.75" x14ac:dyDescent="0.25"/>
  <cols>
    <col min="1" max="1" width="4.42578125" style="7" customWidth="1"/>
    <col min="2" max="2" width="42.85546875" style="1" customWidth="1"/>
    <col min="3" max="3" width="9.42578125" style="4" bestFit="1" customWidth="1"/>
    <col min="4" max="4" width="11.5703125" style="4" customWidth="1"/>
    <col min="5" max="5" width="10.28515625" style="4" customWidth="1"/>
    <col min="6" max="6" width="11.140625" style="4" customWidth="1"/>
    <col min="7" max="7" width="14.7109375" style="4" customWidth="1"/>
    <col min="8" max="16384" width="9.140625" style="1"/>
  </cols>
  <sheetData>
    <row r="1" spans="1:7" ht="19.5" customHeight="1" x14ac:dyDescent="0.25">
      <c r="D1" s="85"/>
      <c r="E1" s="85"/>
      <c r="F1" s="85"/>
      <c r="G1" s="85"/>
    </row>
    <row r="2" spans="1:7" ht="19.5" customHeight="1" x14ac:dyDescent="0.3">
      <c r="B2" s="47" t="s">
        <v>11</v>
      </c>
      <c r="D2" s="86" t="s">
        <v>11</v>
      </c>
      <c r="E2" s="87"/>
      <c r="F2" s="87"/>
      <c r="G2" s="87"/>
    </row>
    <row r="3" spans="1:7" ht="27" customHeight="1" x14ac:dyDescent="0.25">
      <c r="A3" s="88" t="s">
        <v>114</v>
      </c>
      <c r="B3" s="88"/>
      <c r="C3" s="5"/>
      <c r="D3" s="89" t="s">
        <v>119</v>
      </c>
      <c r="E3" s="89"/>
      <c r="F3" s="89"/>
      <c r="G3" s="89"/>
    </row>
    <row r="4" spans="1:7" ht="17.25" customHeight="1" x14ac:dyDescent="0.25">
      <c r="A4" s="48"/>
      <c r="B4" s="49" t="s">
        <v>112</v>
      </c>
      <c r="C4" s="5"/>
      <c r="D4" s="84"/>
      <c r="E4" s="84"/>
      <c r="F4" s="84"/>
      <c r="G4" s="84"/>
    </row>
    <row r="5" spans="1:7" ht="19.5" customHeight="1" x14ac:dyDescent="0.25">
      <c r="A5" s="88" t="s">
        <v>115</v>
      </c>
      <c r="B5" s="88"/>
      <c r="C5" s="5"/>
      <c r="D5" s="84"/>
      <c r="E5" s="84"/>
      <c r="F5" s="84"/>
      <c r="G5" s="84"/>
    </row>
    <row r="6" spans="1:7" ht="18" customHeight="1" x14ac:dyDescent="0.25">
      <c r="A6" s="90" t="s">
        <v>113</v>
      </c>
      <c r="B6" s="90"/>
      <c r="C6" s="5"/>
      <c r="D6" s="84"/>
      <c r="E6" s="84"/>
      <c r="F6" s="84"/>
      <c r="G6" s="84"/>
    </row>
    <row r="7" spans="1:7" ht="32.25" customHeight="1" x14ac:dyDescent="0.25">
      <c r="A7" s="93" t="s">
        <v>118</v>
      </c>
      <c r="B7" s="93"/>
      <c r="C7" s="5"/>
      <c r="D7" s="92" t="s">
        <v>116</v>
      </c>
      <c r="E7" s="92"/>
      <c r="F7" s="92"/>
      <c r="G7" s="92"/>
    </row>
    <row r="8" spans="1:7" ht="24.75" customHeight="1" x14ac:dyDescent="0.25">
      <c r="A8" s="91" t="s">
        <v>117</v>
      </c>
      <c r="B8" s="91"/>
      <c r="C8" s="50"/>
      <c r="D8" s="51" t="s">
        <v>117</v>
      </c>
      <c r="E8" s="5"/>
      <c r="F8" s="5"/>
      <c r="G8" s="5"/>
    </row>
    <row r="9" spans="1:7" ht="14.25" x14ac:dyDescent="0.25">
      <c r="A9" s="9"/>
      <c r="B9" s="8"/>
      <c r="C9" s="5"/>
      <c r="D9" s="6"/>
      <c r="E9" s="6"/>
      <c r="F9" s="6"/>
      <c r="G9" s="6"/>
    </row>
    <row r="10" spans="1:7" ht="14.25" x14ac:dyDescent="0.25">
      <c r="A10" s="83"/>
      <c r="B10" s="83"/>
      <c r="C10" s="5"/>
      <c r="D10" s="84"/>
      <c r="E10" s="84"/>
      <c r="F10" s="84"/>
      <c r="G10" s="84"/>
    </row>
    <row r="11" spans="1:7" ht="14.25" x14ac:dyDescent="0.25">
      <c r="A11" s="9"/>
      <c r="B11" s="8"/>
      <c r="C11" s="5"/>
      <c r="D11" s="5"/>
      <c r="E11" s="5"/>
      <c r="F11" s="5"/>
      <c r="G11" s="5"/>
    </row>
    <row r="12" spans="1:7" ht="15" x14ac:dyDescent="0.25">
      <c r="A12" s="79"/>
      <c r="B12" s="79"/>
      <c r="C12" s="5"/>
      <c r="D12" s="80"/>
      <c r="E12" s="80"/>
      <c r="F12" s="80"/>
      <c r="G12" s="80"/>
    </row>
    <row r="15" spans="1:7" ht="93.75" customHeight="1" x14ac:dyDescent="0.25">
      <c r="A15" s="44"/>
      <c r="B15" s="45"/>
      <c r="C15" s="46"/>
      <c r="D15" s="46"/>
      <c r="E15" s="46"/>
      <c r="F15" s="46"/>
      <c r="G15" s="46"/>
    </row>
    <row r="16" spans="1:7" s="10" customFormat="1" ht="30" customHeight="1" x14ac:dyDescent="0.25">
      <c r="A16" s="81" t="s">
        <v>121</v>
      </c>
      <c r="B16" s="81"/>
      <c r="C16" s="81"/>
      <c r="D16" s="81"/>
      <c r="E16" s="81"/>
      <c r="F16" s="81"/>
      <c r="G16" s="81"/>
    </row>
    <row r="17" spans="1:7" s="10" customFormat="1" ht="90" customHeight="1" x14ac:dyDescent="0.25">
      <c r="A17" s="82" t="s">
        <v>122</v>
      </c>
      <c r="B17" s="81"/>
      <c r="C17" s="81"/>
      <c r="D17" s="81"/>
      <c r="E17" s="81"/>
      <c r="F17" s="81"/>
      <c r="G17" s="81"/>
    </row>
    <row r="18" spans="1:7" ht="15.75" x14ac:dyDescent="0.25">
      <c r="A18" s="77"/>
      <c r="B18" s="78"/>
      <c r="C18" s="78"/>
      <c r="D18" s="78"/>
      <c r="E18" s="78"/>
      <c r="F18" s="78"/>
      <c r="G18" s="78"/>
    </row>
    <row r="19" spans="1:7" x14ac:dyDescent="0.25">
      <c r="A19" s="76"/>
      <c r="B19" s="76"/>
      <c r="C19" s="76"/>
      <c r="D19" s="76"/>
      <c r="E19" s="76"/>
      <c r="F19" s="76"/>
      <c r="G19" s="76"/>
    </row>
    <row r="20" spans="1:7" x14ac:dyDescent="0.25">
      <c r="A20" s="76"/>
      <c r="B20" s="76"/>
      <c r="C20" s="76"/>
      <c r="D20" s="76"/>
      <c r="E20" s="76"/>
      <c r="F20" s="76"/>
      <c r="G20" s="76"/>
    </row>
    <row r="21" spans="1:7" x14ac:dyDescent="0.25">
      <c r="A21" s="76"/>
      <c r="B21" s="76"/>
      <c r="C21" s="76"/>
      <c r="D21" s="76"/>
      <c r="E21" s="76"/>
      <c r="F21" s="76"/>
      <c r="G21" s="76"/>
    </row>
    <row r="22" spans="1:7" x14ac:dyDescent="0.25">
      <c r="A22" s="76"/>
      <c r="B22" s="76"/>
      <c r="C22" s="76"/>
      <c r="D22" s="76"/>
      <c r="E22" s="76"/>
      <c r="F22" s="76"/>
      <c r="G22" s="76"/>
    </row>
    <row r="33" spans="1:7" ht="33.75" customHeight="1" x14ac:dyDescent="0.25">
      <c r="A33" s="77" t="s">
        <v>13</v>
      </c>
      <c r="B33" s="78"/>
      <c r="C33" s="78"/>
      <c r="D33" s="78"/>
      <c r="E33" s="78"/>
      <c r="F33" s="78"/>
      <c r="G33" s="78"/>
    </row>
    <row r="35" spans="1:7" ht="15" customHeight="1" x14ac:dyDescent="0.25"/>
    <row r="37" spans="1:7" ht="9.75" customHeight="1" x14ac:dyDescent="0.25"/>
    <row r="38" spans="1:7" s="2" customFormat="1" ht="37.5" x14ac:dyDescent="0.25">
      <c r="A38" s="18" t="s">
        <v>0</v>
      </c>
      <c r="B38" s="18" t="s">
        <v>1</v>
      </c>
      <c r="C38" s="19" t="s">
        <v>2</v>
      </c>
      <c r="D38" s="19" t="s">
        <v>3</v>
      </c>
      <c r="E38" s="19" t="s">
        <v>4</v>
      </c>
      <c r="F38" s="19" t="s">
        <v>5</v>
      </c>
      <c r="G38" s="19" t="s">
        <v>6</v>
      </c>
    </row>
    <row r="39" spans="1:7" ht="19.5" thickBot="1" x14ac:dyDescent="0.3">
      <c r="A39" s="73" t="s">
        <v>92</v>
      </c>
      <c r="B39" s="73"/>
      <c r="C39" s="73"/>
      <c r="D39" s="73"/>
      <c r="E39" s="73"/>
      <c r="F39" s="73"/>
      <c r="G39" s="73"/>
    </row>
    <row r="40" spans="1:7" ht="20.25" thickTop="1" thickBot="1" x14ac:dyDescent="0.3">
      <c r="A40" s="18">
        <v>1</v>
      </c>
      <c r="B40" s="13" t="s">
        <v>15</v>
      </c>
      <c r="C40" s="37">
        <v>75</v>
      </c>
      <c r="D40" s="38">
        <v>37.51</v>
      </c>
      <c r="E40" s="38">
        <v>1.0900000000000001</v>
      </c>
      <c r="F40" s="38">
        <v>1.57</v>
      </c>
      <c r="G40" s="38">
        <v>4.76</v>
      </c>
    </row>
    <row r="41" spans="1:7" ht="19.5" thickBot="1" x14ac:dyDescent="0.3">
      <c r="A41" s="18">
        <v>2</v>
      </c>
      <c r="B41" s="12" t="s">
        <v>16</v>
      </c>
      <c r="C41" s="37">
        <v>250</v>
      </c>
      <c r="D41" s="37">
        <v>280</v>
      </c>
      <c r="E41" s="37">
        <v>14.5</v>
      </c>
      <c r="F41" s="37">
        <v>13</v>
      </c>
      <c r="G41" s="37">
        <v>28.5</v>
      </c>
    </row>
    <row r="42" spans="1:7" ht="19.5" thickBot="1" x14ac:dyDescent="0.3">
      <c r="A42" s="18">
        <v>3</v>
      </c>
      <c r="B42" s="12" t="s">
        <v>17</v>
      </c>
      <c r="C42" s="37">
        <v>50</v>
      </c>
      <c r="D42" s="37">
        <v>97.7</v>
      </c>
      <c r="E42" s="37">
        <v>5.4</v>
      </c>
      <c r="F42" s="37">
        <v>6.9</v>
      </c>
      <c r="G42" s="37">
        <v>3.7</v>
      </c>
    </row>
    <row r="43" spans="1:7" s="35" customFormat="1" ht="19.5" thickBot="1" x14ac:dyDescent="0.3">
      <c r="A43" s="18">
        <v>4</v>
      </c>
      <c r="B43" s="12" t="s">
        <v>109</v>
      </c>
      <c r="C43" s="37">
        <v>150</v>
      </c>
      <c r="D43" s="37">
        <v>228.15</v>
      </c>
      <c r="E43" s="37">
        <v>4.95</v>
      </c>
      <c r="F43" s="37">
        <v>8.25</v>
      </c>
      <c r="G43" s="37" t="s">
        <v>110</v>
      </c>
    </row>
    <row r="44" spans="1:7" ht="19.5" thickBot="1" x14ac:dyDescent="0.3">
      <c r="A44" s="18">
        <v>5</v>
      </c>
      <c r="B44" s="12" t="s">
        <v>108</v>
      </c>
      <c r="C44" s="37">
        <v>15</v>
      </c>
      <c r="D44" s="37">
        <v>52</v>
      </c>
      <c r="E44" s="37">
        <v>3</v>
      </c>
      <c r="F44" s="37">
        <v>4</v>
      </c>
      <c r="G44" s="37">
        <v>0.7</v>
      </c>
    </row>
    <row r="45" spans="1:7" ht="19.5" thickBot="1" x14ac:dyDescent="0.3">
      <c r="A45" s="18">
        <v>6</v>
      </c>
      <c r="B45" s="12" t="s">
        <v>18</v>
      </c>
      <c r="C45" s="37">
        <v>150</v>
      </c>
      <c r="D45" s="37">
        <v>86.24</v>
      </c>
      <c r="E45" s="37">
        <v>4.71</v>
      </c>
      <c r="F45" s="37">
        <v>4.22</v>
      </c>
      <c r="G45" s="37">
        <v>7.54</v>
      </c>
    </row>
    <row r="46" spans="1:7" ht="27.95" customHeight="1" thickBot="1" x14ac:dyDescent="0.3">
      <c r="A46" s="18">
        <v>7</v>
      </c>
      <c r="B46" s="14" t="s">
        <v>49</v>
      </c>
      <c r="C46" s="37">
        <v>100</v>
      </c>
      <c r="D46" s="37">
        <v>52.4</v>
      </c>
      <c r="E46" s="37">
        <v>0.4</v>
      </c>
      <c r="F46" s="37">
        <v>0.4</v>
      </c>
      <c r="G46" s="37">
        <v>11.8</v>
      </c>
    </row>
    <row r="47" spans="1:7" ht="23.45" customHeight="1" thickTop="1" thickBot="1" x14ac:dyDescent="0.3">
      <c r="A47" s="18">
        <v>8</v>
      </c>
      <c r="B47" s="14" t="s">
        <v>19</v>
      </c>
      <c r="C47" s="37">
        <v>50</v>
      </c>
      <c r="D47" s="37">
        <v>118</v>
      </c>
      <c r="E47" s="37">
        <v>3</v>
      </c>
      <c r="F47" s="37">
        <v>4</v>
      </c>
      <c r="G47" s="37">
        <v>16.7</v>
      </c>
    </row>
    <row r="48" spans="1:7" ht="19.5" thickTop="1" x14ac:dyDescent="0.25">
      <c r="A48" s="18"/>
      <c r="B48" s="20" t="s">
        <v>7</v>
      </c>
      <c r="C48" s="21">
        <f>SUM(C40:C47)</f>
        <v>840</v>
      </c>
      <c r="D48" s="21">
        <f>SUM(D40:D47)</f>
        <v>952</v>
      </c>
      <c r="E48" s="21">
        <f>SUM(E40:E47)</f>
        <v>37.049999999999997</v>
      </c>
      <c r="F48" s="21">
        <f>SUM(F40:F47)</f>
        <v>42.339999999999996</v>
      </c>
      <c r="G48" s="21">
        <f>SUM(G40:G47)</f>
        <v>73.7</v>
      </c>
    </row>
    <row r="49" spans="1:7" ht="18.75" customHeight="1" thickBot="1" x14ac:dyDescent="0.3">
      <c r="A49" s="64" t="s">
        <v>14</v>
      </c>
      <c r="B49" s="64"/>
      <c r="C49" s="64"/>
      <c r="D49" s="64"/>
      <c r="E49" s="64"/>
      <c r="F49" s="64"/>
      <c r="G49" s="64"/>
    </row>
    <row r="50" spans="1:7" ht="39" thickTop="1" thickBot="1" x14ac:dyDescent="0.3">
      <c r="A50" s="18">
        <v>1</v>
      </c>
      <c r="B50" s="13" t="s">
        <v>20</v>
      </c>
      <c r="C50" s="37">
        <v>75</v>
      </c>
      <c r="D50" s="39">
        <v>59.25</v>
      </c>
      <c r="E50" s="37">
        <v>1.05</v>
      </c>
      <c r="F50" s="37">
        <v>4.05</v>
      </c>
      <c r="G50" s="37">
        <v>6</v>
      </c>
    </row>
    <row r="51" spans="1:7" ht="19.5" thickBot="1" x14ac:dyDescent="0.3">
      <c r="A51" s="18">
        <v>2</v>
      </c>
      <c r="B51" s="12" t="s">
        <v>21</v>
      </c>
      <c r="C51" s="37">
        <v>250</v>
      </c>
      <c r="D51" s="37">
        <v>97.5</v>
      </c>
      <c r="E51" s="37">
        <v>3.75</v>
      </c>
      <c r="F51" s="37">
        <v>2.5</v>
      </c>
      <c r="G51" s="37">
        <v>12.75</v>
      </c>
    </row>
    <row r="52" spans="1:7" ht="19.5" thickBot="1" x14ac:dyDescent="0.3">
      <c r="A52" s="18">
        <v>3</v>
      </c>
      <c r="B52" s="12" t="s">
        <v>22</v>
      </c>
      <c r="C52" s="37">
        <v>100</v>
      </c>
      <c r="D52" s="37">
        <v>189.4</v>
      </c>
      <c r="E52" s="37">
        <v>22.8</v>
      </c>
      <c r="F52" s="37">
        <v>6.7</v>
      </c>
      <c r="G52" s="37">
        <v>7.9</v>
      </c>
    </row>
    <row r="53" spans="1:7" ht="19.5" thickBot="1" x14ac:dyDescent="0.3">
      <c r="A53" s="18">
        <v>4</v>
      </c>
      <c r="B53" s="12" t="s">
        <v>23</v>
      </c>
      <c r="C53" s="37">
        <v>150</v>
      </c>
      <c r="D53" s="37">
        <v>214.1</v>
      </c>
      <c r="E53" s="37">
        <v>3.6</v>
      </c>
      <c r="F53" s="37">
        <v>10.5</v>
      </c>
      <c r="G53" s="37">
        <v>26.4</v>
      </c>
    </row>
    <row r="54" spans="1:7" ht="19.5" thickBot="1" x14ac:dyDescent="0.3">
      <c r="A54" s="18">
        <v>5</v>
      </c>
      <c r="B54" s="12" t="s">
        <v>24</v>
      </c>
      <c r="C54" s="37">
        <v>200</v>
      </c>
      <c r="D54" s="37">
        <v>90</v>
      </c>
      <c r="E54" s="37">
        <v>0.4</v>
      </c>
      <c r="F54" s="37">
        <v>0</v>
      </c>
      <c r="G54" s="37">
        <v>21.6</v>
      </c>
    </row>
    <row r="55" spans="1:7" ht="19.5" thickBot="1" x14ac:dyDescent="0.3">
      <c r="A55" s="18">
        <v>6</v>
      </c>
      <c r="B55" s="12" t="s">
        <v>25</v>
      </c>
      <c r="C55" s="37">
        <v>100</v>
      </c>
      <c r="D55" s="37">
        <v>95</v>
      </c>
      <c r="E55" s="37">
        <v>1.5</v>
      </c>
      <c r="F55" s="37">
        <v>0.2</v>
      </c>
      <c r="G55" s="37">
        <v>21.8</v>
      </c>
    </row>
    <row r="56" spans="1:7" ht="19.5" thickBot="1" x14ac:dyDescent="0.3">
      <c r="A56" s="18">
        <v>7</v>
      </c>
      <c r="B56" s="14" t="s">
        <v>26</v>
      </c>
      <c r="C56" s="37">
        <v>50</v>
      </c>
      <c r="D56" s="37">
        <v>118</v>
      </c>
      <c r="E56" s="37">
        <v>3</v>
      </c>
      <c r="F56" s="37">
        <v>4</v>
      </c>
      <c r="G56" s="37">
        <v>16.7</v>
      </c>
    </row>
    <row r="57" spans="1:7" ht="19.5" thickTop="1" x14ac:dyDescent="0.25">
      <c r="A57" s="18"/>
      <c r="B57" s="22" t="s">
        <v>7</v>
      </c>
      <c r="C57" s="23">
        <f>SUM(C50:C56)</f>
        <v>925</v>
      </c>
      <c r="D57" s="23">
        <f>SUM(D50:D56)</f>
        <v>863.25</v>
      </c>
      <c r="E57" s="23">
        <f>SUM(E50:E56)</f>
        <v>36.1</v>
      </c>
      <c r="F57" s="23">
        <f>SUM(F50:F56)</f>
        <v>27.95</v>
      </c>
      <c r="G57" s="23">
        <f>SUM(G50:G56)</f>
        <v>113.15</v>
      </c>
    </row>
    <row r="58" spans="1:7" ht="19.5" thickBot="1" x14ac:dyDescent="0.3">
      <c r="A58" s="63" t="s">
        <v>111</v>
      </c>
      <c r="B58" s="63"/>
      <c r="C58" s="63"/>
      <c r="D58" s="63"/>
      <c r="E58" s="63"/>
      <c r="F58" s="63"/>
      <c r="G58" s="63"/>
    </row>
    <row r="59" spans="1:7" ht="20.25" thickTop="1" thickBot="1" x14ac:dyDescent="0.3">
      <c r="A59" s="18">
        <v>1</v>
      </c>
      <c r="B59" s="13" t="s">
        <v>27</v>
      </c>
      <c r="C59" s="37">
        <v>100</v>
      </c>
      <c r="D59" s="37">
        <v>77.69</v>
      </c>
      <c r="E59" s="37">
        <v>1.55</v>
      </c>
      <c r="F59" s="37">
        <v>4.1900000000000004</v>
      </c>
      <c r="G59" s="37">
        <v>9.23</v>
      </c>
    </row>
    <row r="60" spans="1:7" ht="19.5" thickBot="1" x14ac:dyDescent="0.3">
      <c r="A60" s="18">
        <v>2</v>
      </c>
      <c r="B60" s="12" t="s">
        <v>28</v>
      </c>
      <c r="C60" s="37">
        <v>250</v>
      </c>
      <c r="D60" s="37">
        <v>232.5</v>
      </c>
      <c r="E60" s="37">
        <v>10</v>
      </c>
      <c r="F60" s="37">
        <v>6.25</v>
      </c>
      <c r="G60" s="37">
        <v>31</v>
      </c>
    </row>
    <row r="61" spans="1:7" ht="19.5" thickBot="1" x14ac:dyDescent="0.3">
      <c r="A61" s="18">
        <v>3</v>
      </c>
      <c r="B61" s="12" t="s">
        <v>29</v>
      </c>
      <c r="C61" s="37">
        <v>180</v>
      </c>
      <c r="D61" s="37">
        <v>279.81</v>
      </c>
      <c r="E61" s="37">
        <v>14.92</v>
      </c>
      <c r="F61" s="37">
        <v>12.01</v>
      </c>
      <c r="G61" s="37">
        <v>30.29</v>
      </c>
    </row>
    <row r="62" spans="1:7" ht="19.5" thickBot="1" x14ac:dyDescent="0.3">
      <c r="A62" s="18">
        <v>4</v>
      </c>
      <c r="B62" s="12" t="s">
        <v>30</v>
      </c>
      <c r="C62" s="37">
        <v>200</v>
      </c>
      <c r="D62" s="37">
        <v>98.7</v>
      </c>
      <c r="E62" s="37">
        <v>1.2</v>
      </c>
      <c r="F62" s="37">
        <v>0</v>
      </c>
      <c r="G62" s="37">
        <v>22.5</v>
      </c>
    </row>
    <row r="63" spans="1:7" ht="19.5" thickBot="1" x14ac:dyDescent="0.3">
      <c r="A63" s="18">
        <v>5</v>
      </c>
      <c r="B63" s="12" t="s">
        <v>31</v>
      </c>
      <c r="C63" s="37">
        <v>100</v>
      </c>
      <c r="D63" s="37">
        <v>52.4</v>
      </c>
      <c r="E63" s="37">
        <v>0.4</v>
      </c>
      <c r="F63" s="37">
        <v>0.4</v>
      </c>
      <c r="G63" s="37">
        <v>11.8</v>
      </c>
    </row>
    <row r="64" spans="1:7" ht="19.5" thickBot="1" x14ac:dyDescent="0.3">
      <c r="A64" s="18">
        <v>6</v>
      </c>
      <c r="B64" s="14" t="s">
        <v>26</v>
      </c>
      <c r="C64" s="37">
        <v>50</v>
      </c>
      <c r="D64" s="37">
        <v>118</v>
      </c>
      <c r="E64" s="37">
        <v>3</v>
      </c>
      <c r="F64" s="37">
        <v>4</v>
      </c>
      <c r="G64" s="37">
        <v>16.7</v>
      </c>
    </row>
    <row r="65" spans="1:7" s="3" customFormat="1" ht="19.5" thickTop="1" x14ac:dyDescent="0.25">
      <c r="A65" s="24"/>
      <c r="B65" s="22" t="s">
        <v>7</v>
      </c>
      <c r="C65" s="23">
        <f>SUM(C59:C64)</f>
        <v>880</v>
      </c>
      <c r="D65" s="23">
        <f>SUM(D59:D64)</f>
        <v>859.1</v>
      </c>
      <c r="E65" s="23">
        <f>SUM(E59:E64)</f>
        <v>31.069999999999997</v>
      </c>
      <c r="F65" s="23">
        <f>SUM(F59:F64)</f>
        <v>26.85</v>
      </c>
      <c r="G65" s="23">
        <f>SUM(G59:G64)</f>
        <v>121.52000000000001</v>
      </c>
    </row>
    <row r="66" spans="1:7" ht="19.5" thickBot="1" x14ac:dyDescent="0.3">
      <c r="A66" s="65" t="s">
        <v>93</v>
      </c>
      <c r="B66" s="66"/>
      <c r="C66" s="66"/>
      <c r="D66" s="66"/>
      <c r="E66" s="66"/>
      <c r="F66" s="66"/>
      <c r="G66" s="67"/>
    </row>
    <row r="67" spans="1:7" ht="39" thickTop="1" thickBot="1" x14ac:dyDescent="0.3">
      <c r="A67" s="18">
        <v>1</v>
      </c>
      <c r="B67" s="13" t="s">
        <v>32</v>
      </c>
      <c r="C67" s="37">
        <v>75</v>
      </c>
      <c r="D67" s="37">
        <v>84.1</v>
      </c>
      <c r="E67" s="37">
        <v>3.4</v>
      </c>
      <c r="F67" s="37">
        <v>5.4</v>
      </c>
      <c r="G67" s="37">
        <v>5.9</v>
      </c>
    </row>
    <row r="68" spans="1:7" ht="19.5" thickBot="1" x14ac:dyDescent="0.3">
      <c r="A68" s="18">
        <v>2</v>
      </c>
      <c r="B68" s="12" t="s">
        <v>33</v>
      </c>
      <c r="C68" s="37">
        <v>250</v>
      </c>
      <c r="D68" s="37">
        <v>111.25</v>
      </c>
      <c r="E68" s="37">
        <v>3.5</v>
      </c>
      <c r="F68" s="37">
        <v>3.9</v>
      </c>
      <c r="G68" s="37">
        <v>16.399999999999999</v>
      </c>
    </row>
    <row r="69" spans="1:7" s="34" customFormat="1" ht="19.5" thickBot="1" x14ac:dyDescent="0.3">
      <c r="A69" s="18">
        <v>3</v>
      </c>
      <c r="B69" s="12" t="s">
        <v>74</v>
      </c>
      <c r="C69" s="37">
        <v>150</v>
      </c>
      <c r="D69" s="37">
        <v>165.8</v>
      </c>
      <c r="E69" s="37">
        <v>5.2</v>
      </c>
      <c r="F69" s="37">
        <v>3.9</v>
      </c>
      <c r="G69" s="37">
        <v>30.1</v>
      </c>
    </row>
    <row r="70" spans="1:7" ht="19.5" thickBot="1" x14ac:dyDescent="0.3">
      <c r="A70" s="18">
        <v>4</v>
      </c>
      <c r="B70" s="12" t="s">
        <v>67</v>
      </c>
      <c r="C70" s="37">
        <v>100</v>
      </c>
      <c r="D70" s="37">
        <v>130.72</v>
      </c>
      <c r="E70" s="37">
        <v>9.34</v>
      </c>
      <c r="F70" s="37">
        <v>8.16</v>
      </c>
      <c r="G70" s="37">
        <v>7.24</v>
      </c>
    </row>
    <row r="71" spans="1:7" ht="19.5" thickBot="1" x14ac:dyDescent="0.3">
      <c r="A71" s="18">
        <v>5</v>
      </c>
      <c r="B71" s="12" t="s">
        <v>34</v>
      </c>
      <c r="C71" s="37">
        <v>150</v>
      </c>
      <c r="D71" s="37">
        <v>80.8</v>
      </c>
      <c r="E71" s="37">
        <v>0.2</v>
      </c>
      <c r="F71" s="37">
        <v>0.7</v>
      </c>
      <c r="G71" s="37">
        <v>18.7</v>
      </c>
    </row>
    <row r="72" spans="1:7" ht="19.5" thickBot="1" x14ac:dyDescent="0.3">
      <c r="A72" s="18">
        <v>6</v>
      </c>
      <c r="B72" s="12" t="s">
        <v>35</v>
      </c>
      <c r="C72" s="37">
        <v>100</v>
      </c>
      <c r="D72" s="37">
        <v>50</v>
      </c>
      <c r="E72" s="37">
        <v>0.9</v>
      </c>
      <c r="F72" s="37">
        <v>0.2</v>
      </c>
      <c r="G72" s="37">
        <v>11</v>
      </c>
    </row>
    <row r="73" spans="1:7" ht="19.5" thickBot="1" x14ac:dyDescent="0.3">
      <c r="A73" s="18">
        <v>7</v>
      </c>
      <c r="B73" s="14" t="s">
        <v>26</v>
      </c>
      <c r="C73" s="37">
        <v>50</v>
      </c>
      <c r="D73" s="37">
        <v>118</v>
      </c>
      <c r="E73" s="37">
        <v>3</v>
      </c>
      <c r="F73" s="37">
        <v>4</v>
      </c>
      <c r="G73" s="37">
        <v>16.7</v>
      </c>
    </row>
    <row r="74" spans="1:7" ht="19.5" thickTop="1" x14ac:dyDescent="0.25">
      <c r="A74" s="18"/>
      <c r="B74" s="20" t="s">
        <v>7</v>
      </c>
      <c r="C74" s="23">
        <f>SUM(C67:C73)</f>
        <v>875</v>
      </c>
      <c r="D74" s="23">
        <f t="shared" ref="D74:G74" si="0">SUM(D67:D73)</f>
        <v>740.67</v>
      </c>
      <c r="E74" s="23">
        <f t="shared" si="0"/>
        <v>25.54</v>
      </c>
      <c r="F74" s="23">
        <f>SUM(F67:F73)</f>
        <v>26.259999999999998</v>
      </c>
      <c r="G74" s="23">
        <f t="shared" si="0"/>
        <v>106.04</v>
      </c>
    </row>
    <row r="75" spans="1:7" ht="18.75" x14ac:dyDescent="0.25">
      <c r="A75" s="73" t="s">
        <v>94</v>
      </c>
      <c r="B75" s="73"/>
      <c r="C75" s="73"/>
      <c r="D75" s="73"/>
      <c r="E75" s="73"/>
      <c r="F75" s="73"/>
      <c r="G75" s="73"/>
    </row>
    <row r="76" spans="1:7" ht="20.25" thickBot="1" x14ac:dyDescent="0.3">
      <c r="A76" s="75"/>
      <c r="B76" s="75"/>
      <c r="C76" s="75"/>
      <c r="D76" s="75"/>
      <c r="E76" s="75"/>
      <c r="F76" s="75"/>
      <c r="G76" s="75"/>
    </row>
    <row r="77" spans="1:7" ht="20.25" thickTop="1" thickBot="1" x14ac:dyDescent="0.3">
      <c r="A77" s="18">
        <v>1</v>
      </c>
      <c r="B77" s="11" t="s">
        <v>120</v>
      </c>
      <c r="C77" s="37">
        <v>75</v>
      </c>
      <c r="D77" s="37">
        <v>26.65</v>
      </c>
      <c r="E77" s="37">
        <v>0.85</v>
      </c>
      <c r="F77" s="37">
        <v>1.6</v>
      </c>
      <c r="G77" s="37">
        <v>2.21</v>
      </c>
    </row>
    <row r="78" spans="1:7" ht="19.5" thickBot="1" x14ac:dyDescent="0.3">
      <c r="A78" s="18">
        <v>2</v>
      </c>
      <c r="B78" s="15" t="s">
        <v>36</v>
      </c>
      <c r="C78" s="37">
        <v>250</v>
      </c>
      <c r="D78" s="37">
        <v>151.6</v>
      </c>
      <c r="E78" s="37">
        <v>3</v>
      </c>
      <c r="F78" s="37">
        <v>4.3</v>
      </c>
      <c r="G78" s="37">
        <v>34.5</v>
      </c>
    </row>
    <row r="79" spans="1:7" ht="19.5" thickBot="1" x14ac:dyDescent="0.3">
      <c r="A79" s="18">
        <v>3</v>
      </c>
      <c r="B79" s="15" t="s">
        <v>37</v>
      </c>
      <c r="C79" s="37">
        <v>100</v>
      </c>
      <c r="D79" s="37">
        <v>77</v>
      </c>
      <c r="E79" s="37">
        <v>17.100000000000001</v>
      </c>
      <c r="F79" s="37">
        <v>1.5</v>
      </c>
      <c r="G79" s="37">
        <v>0.2</v>
      </c>
    </row>
    <row r="80" spans="1:7" ht="19.5" thickBot="1" x14ac:dyDescent="0.3">
      <c r="A80" s="18">
        <v>4</v>
      </c>
      <c r="B80" s="15" t="s">
        <v>38</v>
      </c>
      <c r="C80" s="37">
        <v>150</v>
      </c>
      <c r="D80" s="37">
        <v>228.15</v>
      </c>
      <c r="E80" s="37">
        <v>4.95</v>
      </c>
      <c r="F80" s="37">
        <v>8.25</v>
      </c>
      <c r="G80" s="37" t="s">
        <v>110</v>
      </c>
    </row>
    <row r="81" spans="1:7" ht="19.5" thickBot="1" x14ac:dyDescent="0.3">
      <c r="A81" s="18">
        <v>5</v>
      </c>
      <c r="B81" s="15" t="s">
        <v>30</v>
      </c>
      <c r="C81" s="37">
        <v>200</v>
      </c>
      <c r="D81" s="37">
        <v>98.7</v>
      </c>
      <c r="E81" s="37">
        <v>1.2</v>
      </c>
      <c r="F81" s="37">
        <v>0</v>
      </c>
      <c r="G81" s="37">
        <v>22.5</v>
      </c>
    </row>
    <row r="82" spans="1:7" ht="19.5" thickBot="1" x14ac:dyDescent="0.3">
      <c r="A82" s="18">
        <v>6</v>
      </c>
      <c r="B82" s="15" t="s">
        <v>39</v>
      </c>
      <c r="C82" s="37">
        <v>100</v>
      </c>
      <c r="D82" s="37">
        <v>57</v>
      </c>
      <c r="E82" s="37">
        <v>0.72</v>
      </c>
      <c r="F82" s="37">
        <v>0.3</v>
      </c>
      <c r="G82" s="37">
        <v>12</v>
      </c>
    </row>
    <row r="83" spans="1:7" ht="19.5" thickBot="1" x14ac:dyDescent="0.3">
      <c r="A83" s="18">
        <v>7</v>
      </c>
      <c r="B83" s="14" t="s">
        <v>26</v>
      </c>
      <c r="C83" s="37">
        <v>50</v>
      </c>
      <c r="D83" s="37">
        <v>118</v>
      </c>
      <c r="E83" s="37">
        <v>3</v>
      </c>
      <c r="F83" s="37">
        <v>4</v>
      </c>
      <c r="G83" s="37">
        <v>16.7</v>
      </c>
    </row>
    <row r="84" spans="1:7" ht="13.5" thickTop="1" x14ac:dyDescent="0.25">
      <c r="A84" s="63"/>
      <c r="B84" s="64" t="s">
        <v>7</v>
      </c>
      <c r="C84" s="62">
        <f>SUM(C77:C83)</f>
        <v>925</v>
      </c>
      <c r="D84" s="74">
        <f t="shared" ref="D84:G84" si="1">SUM(D77:D83)</f>
        <v>757.1</v>
      </c>
      <c r="E84" s="62">
        <f t="shared" si="1"/>
        <v>30.82</v>
      </c>
      <c r="F84" s="62">
        <f t="shared" si="1"/>
        <v>19.950000000000003</v>
      </c>
      <c r="G84" s="62">
        <f t="shared" si="1"/>
        <v>88.11</v>
      </c>
    </row>
    <row r="85" spans="1:7" x14ac:dyDescent="0.25">
      <c r="A85" s="63"/>
      <c r="B85" s="64"/>
      <c r="C85" s="62"/>
      <c r="D85" s="74"/>
      <c r="E85" s="62"/>
      <c r="F85" s="62"/>
      <c r="G85" s="62"/>
    </row>
    <row r="86" spans="1:7" s="2" customFormat="1" ht="37.5" x14ac:dyDescent="0.25">
      <c r="A86" s="18" t="s">
        <v>0</v>
      </c>
      <c r="B86" s="18" t="s">
        <v>1</v>
      </c>
      <c r="C86" s="19" t="s">
        <v>2</v>
      </c>
      <c r="D86" s="19" t="s">
        <v>3</v>
      </c>
      <c r="E86" s="19" t="s">
        <v>4</v>
      </c>
      <c r="F86" s="19" t="s">
        <v>5</v>
      </c>
      <c r="G86" s="19" t="s">
        <v>6</v>
      </c>
    </row>
    <row r="87" spans="1:7" ht="19.5" thickBot="1" x14ac:dyDescent="0.3">
      <c r="A87" s="65" t="s">
        <v>95</v>
      </c>
      <c r="B87" s="66"/>
      <c r="C87" s="66"/>
      <c r="D87" s="66"/>
      <c r="E87" s="66"/>
      <c r="F87" s="66"/>
      <c r="G87" s="67"/>
    </row>
    <row r="88" spans="1:7" ht="20.25" thickTop="1" thickBot="1" x14ac:dyDescent="0.3">
      <c r="A88" s="18">
        <v>1</v>
      </c>
      <c r="B88" s="16" t="s">
        <v>40</v>
      </c>
      <c r="C88" s="37">
        <v>250</v>
      </c>
      <c r="D88" s="37">
        <v>80</v>
      </c>
      <c r="E88" s="37">
        <v>3.1</v>
      </c>
      <c r="F88" s="37">
        <v>1.38</v>
      </c>
      <c r="G88" s="37">
        <v>12.5</v>
      </c>
    </row>
    <row r="89" spans="1:7" ht="19.5" thickBot="1" x14ac:dyDescent="0.3">
      <c r="A89" s="18">
        <v>2</v>
      </c>
      <c r="B89" s="15" t="s">
        <v>41</v>
      </c>
      <c r="C89" s="37">
        <v>100</v>
      </c>
      <c r="D89" s="37">
        <v>85.99</v>
      </c>
      <c r="E89" s="37">
        <v>1.98</v>
      </c>
      <c r="F89" s="37">
        <v>6.25</v>
      </c>
      <c r="G89" s="37">
        <v>5.33</v>
      </c>
    </row>
    <row r="90" spans="1:7" ht="19.5" thickBot="1" x14ac:dyDescent="0.3">
      <c r="A90" s="18">
        <v>3</v>
      </c>
      <c r="B90" s="15" t="s">
        <v>42</v>
      </c>
      <c r="C90" s="37">
        <v>90</v>
      </c>
      <c r="D90" s="37">
        <v>197.4</v>
      </c>
      <c r="E90" s="37">
        <v>23.9</v>
      </c>
      <c r="F90" s="37">
        <v>10.1</v>
      </c>
      <c r="G90" s="37">
        <v>4.0999999999999996</v>
      </c>
    </row>
    <row r="91" spans="1:7" ht="19.5" thickBot="1" x14ac:dyDescent="0.3">
      <c r="A91" s="18">
        <v>4</v>
      </c>
      <c r="B91" s="15" t="s">
        <v>43</v>
      </c>
      <c r="C91" s="37">
        <v>150</v>
      </c>
      <c r="D91" s="37">
        <v>188.8</v>
      </c>
      <c r="E91" s="37">
        <v>3.9</v>
      </c>
      <c r="F91" s="37">
        <v>5.3</v>
      </c>
      <c r="G91" s="37">
        <v>31</v>
      </c>
    </row>
    <row r="92" spans="1:7" ht="19.5" thickBot="1" x14ac:dyDescent="0.3">
      <c r="A92" s="18">
        <v>5</v>
      </c>
      <c r="B92" s="15" t="s">
        <v>44</v>
      </c>
      <c r="C92" s="37">
        <v>200</v>
      </c>
      <c r="D92" s="37">
        <v>90</v>
      </c>
      <c r="E92" s="37">
        <v>0.4</v>
      </c>
      <c r="F92" s="37">
        <v>0</v>
      </c>
      <c r="G92" s="37">
        <v>21.6</v>
      </c>
    </row>
    <row r="93" spans="1:7" ht="19.5" thickBot="1" x14ac:dyDescent="0.3">
      <c r="A93" s="18">
        <v>6</v>
      </c>
      <c r="B93" s="15" t="s">
        <v>45</v>
      </c>
      <c r="C93" s="37">
        <v>100</v>
      </c>
      <c r="D93" s="37">
        <v>95</v>
      </c>
      <c r="E93" s="37">
        <v>1.5</v>
      </c>
      <c r="F93" s="37">
        <v>0.2</v>
      </c>
      <c r="G93" s="37">
        <v>21.8</v>
      </c>
    </row>
    <row r="94" spans="1:7" ht="19.5" thickBot="1" x14ac:dyDescent="0.3">
      <c r="A94" s="18">
        <v>7</v>
      </c>
      <c r="B94" s="14" t="s">
        <v>26</v>
      </c>
      <c r="C94" s="37">
        <v>50</v>
      </c>
      <c r="D94" s="37">
        <v>118</v>
      </c>
      <c r="E94" s="37">
        <v>3</v>
      </c>
      <c r="F94" s="37">
        <v>4</v>
      </c>
      <c r="G94" s="37">
        <v>16.7</v>
      </c>
    </row>
    <row r="95" spans="1:7" ht="19.5" thickTop="1" x14ac:dyDescent="0.25">
      <c r="A95" s="18"/>
      <c r="B95" s="22" t="s">
        <v>7</v>
      </c>
      <c r="C95" s="23">
        <f>SUM(C88:C94)</f>
        <v>940</v>
      </c>
      <c r="D95" s="23">
        <f t="shared" ref="D95:G95" si="2">SUM(D88:D94)</f>
        <v>855.19</v>
      </c>
      <c r="E95" s="23">
        <f t="shared" si="2"/>
        <v>37.779999999999994</v>
      </c>
      <c r="F95" s="23">
        <f t="shared" si="2"/>
        <v>27.23</v>
      </c>
      <c r="G95" s="23">
        <f t="shared" si="2"/>
        <v>113.03</v>
      </c>
    </row>
    <row r="96" spans="1:7" ht="19.5" thickBot="1" x14ac:dyDescent="0.3">
      <c r="A96" s="73" t="s">
        <v>96</v>
      </c>
      <c r="B96" s="73"/>
      <c r="C96" s="73"/>
      <c r="D96" s="73"/>
      <c r="E96" s="73"/>
      <c r="F96" s="73"/>
      <c r="G96" s="73"/>
    </row>
    <row r="97" spans="1:7" ht="20.25" thickTop="1" thickBot="1" x14ac:dyDescent="0.3">
      <c r="A97" s="18">
        <v>1</v>
      </c>
      <c r="B97" s="16" t="s">
        <v>46</v>
      </c>
      <c r="C97" s="37">
        <v>250</v>
      </c>
      <c r="D97" s="37">
        <v>82.5</v>
      </c>
      <c r="E97" s="37">
        <v>8.25</v>
      </c>
      <c r="F97" s="37">
        <v>1.75</v>
      </c>
      <c r="G97" s="37">
        <v>9.75</v>
      </c>
    </row>
    <row r="98" spans="1:7" ht="19.5" thickBot="1" x14ac:dyDescent="0.3">
      <c r="A98" s="18">
        <v>2</v>
      </c>
      <c r="B98" s="15" t="s">
        <v>47</v>
      </c>
      <c r="C98" s="37">
        <v>100</v>
      </c>
      <c r="D98" s="37">
        <v>85.99</v>
      </c>
      <c r="E98" s="37">
        <v>1.98</v>
      </c>
      <c r="F98" s="37">
        <v>6.25</v>
      </c>
      <c r="G98" s="37">
        <v>5.33</v>
      </c>
    </row>
    <row r="99" spans="1:7" ht="38.25" thickBot="1" x14ac:dyDescent="0.3">
      <c r="A99" s="18">
        <v>3</v>
      </c>
      <c r="B99" s="15" t="s">
        <v>48</v>
      </c>
      <c r="C99" s="37">
        <v>180</v>
      </c>
      <c r="D99" s="37">
        <v>235.7</v>
      </c>
      <c r="E99" s="37">
        <v>17.5</v>
      </c>
      <c r="F99" s="37">
        <v>7.9</v>
      </c>
      <c r="G99" s="37">
        <v>22</v>
      </c>
    </row>
    <row r="100" spans="1:7" ht="19.5" thickBot="1" x14ac:dyDescent="0.3">
      <c r="A100" s="18">
        <v>4</v>
      </c>
      <c r="B100" s="15" t="s">
        <v>30</v>
      </c>
      <c r="C100" s="37">
        <v>200</v>
      </c>
      <c r="D100" s="37">
        <v>98.7</v>
      </c>
      <c r="E100" s="37">
        <v>1.2</v>
      </c>
      <c r="F100" s="37">
        <v>0</v>
      </c>
      <c r="G100" s="37">
        <v>22.5</v>
      </c>
    </row>
    <row r="101" spans="1:7" ht="19.5" thickBot="1" x14ac:dyDescent="0.3">
      <c r="A101" s="18">
        <v>5</v>
      </c>
      <c r="B101" s="15" t="s">
        <v>49</v>
      </c>
      <c r="C101" s="37">
        <v>100</v>
      </c>
      <c r="D101" s="37">
        <v>52.4</v>
      </c>
      <c r="E101" s="37">
        <v>0.4</v>
      </c>
      <c r="F101" s="37">
        <v>0.4</v>
      </c>
      <c r="G101" s="37">
        <v>11.8</v>
      </c>
    </row>
    <row r="102" spans="1:7" ht="19.5" thickBot="1" x14ac:dyDescent="0.3">
      <c r="A102" s="18">
        <v>6</v>
      </c>
      <c r="B102" s="14" t="s">
        <v>19</v>
      </c>
      <c r="C102" s="37">
        <v>50</v>
      </c>
      <c r="D102" s="37">
        <v>118</v>
      </c>
      <c r="E102" s="37">
        <v>3</v>
      </c>
      <c r="F102" s="37">
        <v>4</v>
      </c>
      <c r="G102" s="37">
        <v>16.7</v>
      </c>
    </row>
    <row r="103" spans="1:7" ht="13.5" thickTop="1" x14ac:dyDescent="0.25">
      <c r="A103" s="63"/>
      <c r="B103" s="64" t="s">
        <v>7</v>
      </c>
      <c r="C103" s="62">
        <f>SUM(C97:C102)</f>
        <v>880</v>
      </c>
      <c r="D103" s="62">
        <f>SUM(D97:D102)</f>
        <v>673.29</v>
      </c>
      <c r="E103" s="74">
        <f>SUM(E97:E102)</f>
        <v>32.33</v>
      </c>
      <c r="F103" s="62">
        <f>SUM(F97:F102)</f>
        <v>20.3</v>
      </c>
      <c r="G103" s="62">
        <f>SUM(G97:G102)</f>
        <v>88.08</v>
      </c>
    </row>
    <row r="104" spans="1:7" x14ac:dyDescent="0.25">
      <c r="A104" s="63"/>
      <c r="B104" s="64"/>
      <c r="C104" s="62"/>
      <c r="D104" s="62"/>
      <c r="E104" s="74"/>
      <c r="F104" s="62"/>
      <c r="G104" s="62"/>
    </row>
    <row r="105" spans="1:7" ht="19.5" thickBot="1" x14ac:dyDescent="0.3">
      <c r="A105" s="65" t="s">
        <v>97</v>
      </c>
      <c r="B105" s="66"/>
      <c r="C105" s="66"/>
      <c r="D105" s="66"/>
      <c r="E105" s="66"/>
      <c r="F105" s="66"/>
      <c r="G105" s="67"/>
    </row>
    <row r="106" spans="1:7" ht="39" thickTop="1" thickBot="1" x14ac:dyDescent="0.3">
      <c r="A106" s="18">
        <v>1</v>
      </c>
      <c r="B106" s="16" t="s">
        <v>50</v>
      </c>
      <c r="C106" s="37">
        <v>100</v>
      </c>
      <c r="D106" s="37">
        <v>75.83</v>
      </c>
      <c r="E106" s="37">
        <v>1.98</v>
      </c>
      <c r="F106" s="37">
        <v>4.5</v>
      </c>
      <c r="G106" s="37">
        <v>6.25</v>
      </c>
    </row>
    <row r="107" spans="1:7" ht="19.5" thickBot="1" x14ac:dyDescent="0.3">
      <c r="A107" s="18">
        <v>2</v>
      </c>
      <c r="B107" s="15" t="s">
        <v>51</v>
      </c>
      <c r="C107" s="37">
        <v>250</v>
      </c>
      <c r="D107" s="37">
        <v>151.6</v>
      </c>
      <c r="E107" s="37">
        <v>3</v>
      </c>
      <c r="F107" s="37">
        <v>4.3</v>
      </c>
      <c r="G107" s="37">
        <v>34.5</v>
      </c>
    </row>
    <row r="108" spans="1:7" ht="38.25" thickBot="1" x14ac:dyDescent="0.3">
      <c r="A108" s="18">
        <v>3</v>
      </c>
      <c r="B108" s="15" t="s">
        <v>52</v>
      </c>
      <c r="C108" s="37">
        <v>100</v>
      </c>
      <c r="D108" s="37">
        <v>165.72</v>
      </c>
      <c r="E108" s="37">
        <v>11.43</v>
      </c>
      <c r="F108" s="37">
        <v>9.34</v>
      </c>
      <c r="G108" s="37">
        <v>8.98</v>
      </c>
    </row>
    <row r="109" spans="1:7" ht="19.5" thickBot="1" x14ac:dyDescent="0.3">
      <c r="A109" s="18">
        <v>4</v>
      </c>
      <c r="B109" s="15" t="s">
        <v>38</v>
      </c>
      <c r="C109" s="37">
        <v>150</v>
      </c>
      <c r="D109" s="37">
        <v>228.15</v>
      </c>
      <c r="E109" s="37">
        <v>4.95</v>
      </c>
      <c r="F109" s="37">
        <v>8.25</v>
      </c>
      <c r="G109" s="37" t="s">
        <v>110</v>
      </c>
    </row>
    <row r="110" spans="1:7" ht="19.5" thickBot="1" x14ac:dyDescent="0.3">
      <c r="A110" s="18">
        <v>5</v>
      </c>
      <c r="B110" s="15" t="s">
        <v>53</v>
      </c>
      <c r="C110" s="37">
        <v>200</v>
      </c>
      <c r="D110" s="37">
        <v>90</v>
      </c>
      <c r="E110" s="37">
        <v>0.4</v>
      </c>
      <c r="F110" s="37">
        <v>0</v>
      </c>
      <c r="G110" s="37">
        <v>21.6</v>
      </c>
    </row>
    <row r="111" spans="1:7" ht="19.5" thickBot="1" x14ac:dyDescent="0.3">
      <c r="A111" s="18">
        <v>6</v>
      </c>
      <c r="B111" s="15" t="s">
        <v>25</v>
      </c>
      <c r="C111" s="37">
        <v>100</v>
      </c>
      <c r="D111" s="37">
        <v>95</v>
      </c>
      <c r="E111" s="37">
        <v>1.5</v>
      </c>
      <c r="F111" s="37">
        <v>0.2</v>
      </c>
      <c r="G111" s="37">
        <v>21.8</v>
      </c>
    </row>
    <row r="112" spans="1:7" ht="19.5" thickBot="1" x14ac:dyDescent="0.3">
      <c r="A112" s="18">
        <v>7</v>
      </c>
      <c r="B112" s="14" t="s">
        <v>26</v>
      </c>
      <c r="C112" s="37">
        <v>50</v>
      </c>
      <c r="D112" s="37">
        <v>118</v>
      </c>
      <c r="E112" s="37">
        <v>3</v>
      </c>
      <c r="F112" s="37">
        <v>4</v>
      </c>
      <c r="G112" s="37">
        <v>16.7</v>
      </c>
    </row>
    <row r="113" spans="1:7" ht="19.5" thickTop="1" x14ac:dyDescent="0.25">
      <c r="A113" s="18"/>
      <c r="B113" s="20" t="s">
        <v>7</v>
      </c>
      <c r="C113" s="25">
        <f>SUM(C106:C112)</f>
        <v>950</v>
      </c>
      <c r="D113" s="25">
        <f>SUM(D106:D112)</f>
        <v>924.3</v>
      </c>
      <c r="E113" s="25">
        <f t="shared" ref="E113:G113" si="3">SUM(E106:E112)</f>
        <v>26.259999999999998</v>
      </c>
      <c r="F113" s="25">
        <f t="shared" si="3"/>
        <v>30.59</v>
      </c>
      <c r="G113" s="25">
        <f t="shared" si="3"/>
        <v>109.83000000000001</v>
      </c>
    </row>
    <row r="114" spans="1:7" ht="19.5" thickBot="1" x14ac:dyDescent="0.3">
      <c r="A114" s="65" t="s">
        <v>98</v>
      </c>
      <c r="B114" s="66"/>
      <c r="C114" s="66"/>
      <c r="D114" s="66"/>
      <c r="E114" s="66"/>
      <c r="F114" s="66"/>
      <c r="G114" s="66"/>
    </row>
    <row r="115" spans="1:7" ht="19.5" thickBot="1" x14ac:dyDescent="0.3">
      <c r="A115" s="18">
        <v>1</v>
      </c>
      <c r="B115" s="17" t="s">
        <v>54</v>
      </c>
      <c r="C115" s="37">
        <v>100</v>
      </c>
      <c r="D115" s="37">
        <v>77.69</v>
      </c>
      <c r="E115" s="37">
        <v>1.55</v>
      </c>
      <c r="F115" s="37">
        <v>4.1900000000000004</v>
      </c>
      <c r="G115" s="37">
        <v>9.23</v>
      </c>
    </row>
    <row r="116" spans="1:7" ht="19.5" thickBot="1" x14ac:dyDescent="0.3">
      <c r="A116" s="18">
        <v>2</v>
      </c>
      <c r="B116" s="15" t="s">
        <v>55</v>
      </c>
      <c r="C116" s="37">
        <v>200</v>
      </c>
      <c r="D116" s="37">
        <v>90</v>
      </c>
      <c r="E116" s="37">
        <v>6.3</v>
      </c>
      <c r="F116" s="37">
        <v>3</v>
      </c>
      <c r="G116" s="37">
        <v>10</v>
      </c>
    </row>
    <row r="117" spans="1:7" ht="19.5" thickBot="1" x14ac:dyDescent="0.3">
      <c r="A117" s="18">
        <v>3</v>
      </c>
      <c r="B117" s="15" t="s">
        <v>56</v>
      </c>
      <c r="C117" s="37">
        <v>100</v>
      </c>
      <c r="D117" s="37">
        <v>152</v>
      </c>
      <c r="E117" s="37">
        <v>13.4</v>
      </c>
      <c r="F117" s="37">
        <v>8.8000000000000007</v>
      </c>
      <c r="G117" s="37">
        <v>9</v>
      </c>
    </row>
    <row r="118" spans="1:7" ht="19.5" thickBot="1" x14ac:dyDescent="0.3">
      <c r="A118" s="18">
        <v>4</v>
      </c>
      <c r="B118" s="15" t="s">
        <v>57</v>
      </c>
      <c r="C118" s="37">
        <v>150</v>
      </c>
      <c r="D118" s="37">
        <v>165.8</v>
      </c>
      <c r="E118" s="37">
        <v>5.2</v>
      </c>
      <c r="F118" s="37">
        <v>3.9</v>
      </c>
      <c r="G118" s="37">
        <v>30.1</v>
      </c>
    </row>
    <row r="119" spans="1:7" ht="19.5" thickBot="1" x14ac:dyDescent="0.3">
      <c r="A119" s="18">
        <v>5</v>
      </c>
      <c r="B119" s="15" t="s">
        <v>18</v>
      </c>
      <c r="C119" s="37">
        <v>150</v>
      </c>
      <c r="D119" s="37">
        <v>86.24</v>
      </c>
      <c r="E119" s="37">
        <v>4.71</v>
      </c>
      <c r="F119" s="37">
        <v>4.22</v>
      </c>
      <c r="G119" s="37">
        <v>7.54</v>
      </c>
    </row>
    <row r="120" spans="1:7" ht="19.5" thickBot="1" x14ac:dyDescent="0.3">
      <c r="A120" s="18">
        <v>6</v>
      </c>
      <c r="B120" s="15" t="s">
        <v>31</v>
      </c>
      <c r="C120" s="37">
        <v>100</v>
      </c>
      <c r="D120" s="37">
        <v>52.4</v>
      </c>
      <c r="E120" s="37">
        <v>0.4</v>
      </c>
      <c r="F120" s="37">
        <v>0.4</v>
      </c>
      <c r="G120" s="37">
        <v>11.8</v>
      </c>
    </row>
    <row r="121" spans="1:7" ht="19.5" thickBot="1" x14ac:dyDescent="0.3">
      <c r="A121" s="18">
        <v>7</v>
      </c>
      <c r="B121" s="14" t="s">
        <v>26</v>
      </c>
      <c r="C121" s="37">
        <v>50</v>
      </c>
      <c r="D121" s="37">
        <v>118</v>
      </c>
      <c r="E121" s="37">
        <v>3</v>
      </c>
      <c r="F121" s="37">
        <v>4</v>
      </c>
      <c r="G121" s="37">
        <v>16.7</v>
      </c>
    </row>
    <row r="122" spans="1:7" ht="19.5" thickTop="1" x14ac:dyDescent="0.25">
      <c r="A122" s="18"/>
      <c r="B122" s="20" t="s">
        <v>7</v>
      </c>
      <c r="C122" s="23">
        <f>SUM(C115:C121)</f>
        <v>850</v>
      </c>
      <c r="D122" s="23">
        <f t="shared" ref="D122:G122" si="4">SUM(D115:D121)</f>
        <v>742.13</v>
      </c>
      <c r="E122" s="23">
        <f t="shared" si="4"/>
        <v>34.56</v>
      </c>
      <c r="F122" s="23">
        <f t="shared" si="4"/>
        <v>28.509999999999998</v>
      </c>
      <c r="G122" s="23">
        <f t="shared" si="4"/>
        <v>94.37</v>
      </c>
    </row>
    <row r="123" spans="1:7" ht="13.5" customHeight="1" thickBot="1" x14ac:dyDescent="0.3">
      <c r="A123" s="71" t="s">
        <v>9</v>
      </c>
      <c r="B123" s="72"/>
      <c r="C123" s="72"/>
      <c r="D123" s="72"/>
      <c r="E123" s="72"/>
      <c r="F123" s="72"/>
      <c r="G123" s="72"/>
    </row>
    <row r="124" spans="1:7" ht="20.25" thickTop="1" thickBot="1" x14ac:dyDescent="0.3">
      <c r="A124" s="18">
        <v>1</v>
      </c>
      <c r="B124" s="16" t="s">
        <v>58</v>
      </c>
      <c r="C124" s="37">
        <v>250</v>
      </c>
      <c r="D124" s="37">
        <v>134.5</v>
      </c>
      <c r="E124" s="37">
        <v>5.5</v>
      </c>
      <c r="F124" s="37">
        <v>2.5</v>
      </c>
      <c r="G124" s="37">
        <v>19.2</v>
      </c>
    </row>
    <row r="125" spans="1:7" ht="19.5" thickBot="1" x14ac:dyDescent="0.3">
      <c r="A125" s="18">
        <v>2</v>
      </c>
      <c r="B125" s="15" t="s">
        <v>59</v>
      </c>
      <c r="C125" s="37">
        <v>100</v>
      </c>
      <c r="D125" s="37">
        <v>145</v>
      </c>
      <c r="E125" s="37">
        <v>11.2</v>
      </c>
      <c r="F125" s="37">
        <v>9.0299999999999994</v>
      </c>
      <c r="G125" s="37">
        <v>4.7300000000000004</v>
      </c>
    </row>
    <row r="126" spans="1:7" ht="19.5" thickBot="1" x14ac:dyDescent="0.3">
      <c r="A126" s="18">
        <v>3</v>
      </c>
      <c r="B126" s="15" t="s">
        <v>79</v>
      </c>
      <c r="C126" s="37">
        <v>150</v>
      </c>
      <c r="D126" s="37">
        <v>214.1</v>
      </c>
      <c r="E126" s="37">
        <v>3.6</v>
      </c>
      <c r="F126" s="37">
        <v>10.5</v>
      </c>
      <c r="G126" s="37">
        <v>26.4</v>
      </c>
    </row>
    <row r="127" spans="1:7" s="33" customFormat="1" ht="19.5" thickBot="1" x14ac:dyDescent="0.3">
      <c r="A127" s="18">
        <v>4</v>
      </c>
      <c r="B127" s="15" t="s">
        <v>107</v>
      </c>
      <c r="C127" s="37">
        <v>100</v>
      </c>
      <c r="D127" s="37">
        <v>77</v>
      </c>
      <c r="E127" s="37">
        <v>17.100000000000001</v>
      </c>
      <c r="F127" s="37">
        <v>1.5</v>
      </c>
      <c r="G127" s="37">
        <v>0.2</v>
      </c>
    </row>
    <row r="128" spans="1:7" ht="19.5" thickBot="1" x14ac:dyDescent="0.3">
      <c r="A128" s="18">
        <v>5</v>
      </c>
      <c r="B128" s="15" t="s">
        <v>60</v>
      </c>
      <c r="C128" s="37">
        <v>150</v>
      </c>
      <c r="D128" s="37">
        <v>80.8</v>
      </c>
      <c r="E128" s="37">
        <v>0.2</v>
      </c>
      <c r="F128" s="37">
        <v>0.7</v>
      </c>
      <c r="G128" s="37">
        <v>18.7</v>
      </c>
    </row>
    <row r="129" spans="1:7" ht="19.5" thickBot="1" x14ac:dyDescent="0.3">
      <c r="A129" s="18">
        <v>6</v>
      </c>
      <c r="B129" s="15" t="s">
        <v>35</v>
      </c>
      <c r="C129" s="37">
        <v>100</v>
      </c>
      <c r="D129" s="37">
        <v>50</v>
      </c>
      <c r="E129" s="37">
        <v>0.9</v>
      </c>
      <c r="F129" s="37">
        <v>0.2</v>
      </c>
      <c r="G129" s="37">
        <v>11</v>
      </c>
    </row>
    <row r="130" spans="1:7" ht="19.5" thickBot="1" x14ac:dyDescent="0.3">
      <c r="A130" s="18">
        <v>7</v>
      </c>
      <c r="B130" s="14" t="s">
        <v>26</v>
      </c>
      <c r="C130" s="37">
        <v>50</v>
      </c>
      <c r="D130" s="37">
        <v>118</v>
      </c>
      <c r="E130" s="37">
        <v>3</v>
      </c>
      <c r="F130" s="37">
        <v>4</v>
      </c>
      <c r="G130" s="37">
        <v>16.7</v>
      </c>
    </row>
    <row r="131" spans="1:7" ht="19.5" thickTop="1" x14ac:dyDescent="0.25">
      <c r="A131" s="18"/>
      <c r="B131" s="22" t="s">
        <v>7</v>
      </c>
      <c r="C131" s="24">
        <f>SUM(C124:C130)</f>
        <v>900</v>
      </c>
      <c r="D131" s="23">
        <f>SUM(D124:D130)</f>
        <v>819.4</v>
      </c>
      <c r="E131" s="23">
        <f>SUM(E124:E130)</f>
        <v>41.500000000000007</v>
      </c>
      <c r="F131" s="23">
        <f>SUM(F124:F130)</f>
        <v>28.43</v>
      </c>
      <c r="G131" s="23">
        <f>SUM(G124:G130)</f>
        <v>96.93</v>
      </c>
    </row>
    <row r="132" spans="1:7" ht="21" customHeight="1" x14ac:dyDescent="0.25">
      <c r="A132" s="26"/>
      <c r="B132" s="27"/>
      <c r="C132" s="28"/>
      <c r="D132" s="28"/>
      <c r="E132" s="28"/>
      <c r="F132" s="28"/>
      <c r="G132" s="28"/>
    </row>
    <row r="133" spans="1:7" s="2" customFormat="1" ht="37.5" x14ac:dyDescent="0.25">
      <c r="A133" s="18" t="s">
        <v>0</v>
      </c>
      <c r="B133" s="18" t="s">
        <v>1</v>
      </c>
      <c r="C133" s="19" t="s">
        <v>2</v>
      </c>
      <c r="D133" s="19" t="s">
        <v>3</v>
      </c>
      <c r="E133" s="19" t="s">
        <v>4</v>
      </c>
      <c r="F133" s="19" t="s">
        <v>5</v>
      </c>
      <c r="G133" s="19" t="s">
        <v>6</v>
      </c>
    </row>
    <row r="134" spans="1:7" ht="19.5" thickBot="1" x14ac:dyDescent="0.3">
      <c r="A134" s="73" t="s">
        <v>99</v>
      </c>
      <c r="B134" s="73"/>
      <c r="C134" s="73"/>
      <c r="D134" s="73"/>
      <c r="E134" s="73"/>
      <c r="F134" s="73"/>
      <c r="G134" s="73"/>
    </row>
    <row r="135" spans="1:7" ht="20.25" thickTop="1" thickBot="1" x14ac:dyDescent="0.3">
      <c r="A135" s="18">
        <v>1</v>
      </c>
      <c r="B135" s="16" t="s">
        <v>47</v>
      </c>
      <c r="C135" s="37">
        <v>100</v>
      </c>
      <c r="D135" s="37">
        <v>85.99</v>
      </c>
      <c r="E135" s="37">
        <v>1.98</v>
      </c>
      <c r="F135" s="37">
        <v>6.25</v>
      </c>
      <c r="G135" s="37">
        <v>5.33</v>
      </c>
    </row>
    <row r="136" spans="1:7" ht="19.5" thickBot="1" x14ac:dyDescent="0.3">
      <c r="A136" s="18">
        <v>2</v>
      </c>
      <c r="B136" s="15" t="s">
        <v>61</v>
      </c>
      <c r="C136" s="37">
        <v>250</v>
      </c>
      <c r="D136" s="37">
        <v>111.25</v>
      </c>
      <c r="E136" s="37">
        <v>3.5</v>
      </c>
      <c r="F136" s="37">
        <v>3.9</v>
      </c>
      <c r="G136" s="37">
        <v>16.399999999999999</v>
      </c>
    </row>
    <row r="137" spans="1:7" ht="19.5" thickBot="1" x14ac:dyDescent="0.3">
      <c r="A137" s="18">
        <v>3</v>
      </c>
      <c r="B137" s="15" t="s">
        <v>62</v>
      </c>
      <c r="C137" s="37">
        <v>100</v>
      </c>
      <c r="D137" s="37">
        <v>130.72</v>
      </c>
      <c r="E137" s="37">
        <v>9.34</v>
      </c>
      <c r="F137" s="37">
        <v>8.16</v>
      </c>
      <c r="G137" s="37">
        <v>7.24</v>
      </c>
    </row>
    <row r="138" spans="1:7" ht="19.5" thickBot="1" x14ac:dyDescent="0.3">
      <c r="A138" s="18">
        <v>5</v>
      </c>
      <c r="B138" s="15" t="s">
        <v>8</v>
      </c>
      <c r="C138" s="37">
        <v>150</v>
      </c>
      <c r="D138" s="37">
        <v>165</v>
      </c>
      <c r="E138" s="37">
        <v>4.7</v>
      </c>
      <c r="F138" s="37">
        <v>4.8</v>
      </c>
      <c r="G138" s="37">
        <v>27.9</v>
      </c>
    </row>
    <row r="139" spans="1:7" ht="19.5" thickBot="1" x14ac:dyDescent="0.3">
      <c r="A139" s="18">
        <v>6</v>
      </c>
      <c r="B139" s="15" t="s">
        <v>30</v>
      </c>
      <c r="C139" s="37">
        <v>200</v>
      </c>
      <c r="D139" s="37">
        <v>98.7</v>
      </c>
      <c r="E139" s="37">
        <v>1.2</v>
      </c>
      <c r="F139" s="37">
        <v>0</v>
      </c>
      <c r="G139" s="37">
        <v>22.5</v>
      </c>
    </row>
    <row r="140" spans="1:7" s="32" customFormat="1" ht="19.5" thickBot="1" x14ac:dyDescent="0.3">
      <c r="A140" s="18"/>
      <c r="B140" s="15" t="s">
        <v>19</v>
      </c>
      <c r="C140" s="37">
        <v>50</v>
      </c>
      <c r="D140" s="37">
        <v>118</v>
      </c>
      <c r="E140" s="37">
        <v>3</v>
      </c>
      <c r="F140" s="37">
        <v>4</v>
      </c>
      <c r="G140" s="37">
        <v>16.7</v>
      </c>
    </row>
    <row r="141" spans="1:7" ht="19.5" thickBot="1" x14ac:dyDescent="0.3">
      <c r="A141" s="18">
        <v>7</v>
      </c>
      <c r="B141" s="15" t="s">
        <v>31</v>
      </c>
      <c r="C141" s="37">
        <v>100</v>
      </c>
      <c r="D141" s="37">
        <v>52.4</v>
      </c>
      <c r="E141" s="37">
        <v>0.4</v>
      </c>
      <c r="F141" s="37">
        <v>0.4</v>
      </c>
      <c r="G141" s="37">
        <v>11.8</v>
      </c>
    </row>
    <row r="142" spans="1:7" ht="12.75" customHeight="1" x14ac:dyDescent="0.25">
      <c r="A142" s="63"/>
      <c r="B142" s="64" t="s">
        <v>7</v>
      </c>
      <c r="C142" s="62">
        <f>SUM(C135:C141)</f>
        <v>950</v>
      </c>
      <c r="D142" s="62">
        <f t="shared" ref="D142:G142" si="5">SUM(D135:D141)</f>
        <v>762.06000000000006</v>
      </c>
      <c r="E142" s="62">
        <f t="shared" si="5"/>
        <v>24.119999999999997</v>
      </c>
      <c r="F142" s="74">
        <f t="shared" si="5"/>
        <v>27.51</v>
      </c>
      <c r="G142" s="62">
        <f t="shared" si="5"/>
        <v>107.87</v>
      </c>
    </row>
    <row r="143" spans="1:7" ht="22.5" customHeight="1" x14ac:dyDescent="0.25">
      <c r="A143" s="63"/>
      <c r="B143" s="64"/>
      <c r="C143" s="62"/>
      <c r="D143" s="62"/>
      <c r="E143" s="62"/>
      <c r="F143" s="74"/>
      <c r="G143" s="62"/>
    </row>
    <row r="144" spans="1:7" ht="27" customHeight="1" thickBot="1" x14ac:dyDescent="0.3">
      <c r="A144" s="65" t="s">
        <v>100</v>
      </c>
      <c r="B144" s="66"/>
      <c r="C144" s="66"/>
      <c r="D144" s="66"/>
      <c r="E144" s="66"/>
      <c r="F144" s="66"/>
      <c r="G144" s="67"/>
    </row>
    <row r="145" spans="1:7" ht="20.25" thickTop="1" thickBot="1" x14ac:dyDescent="0.3">
      <c r="A145" s="18">
        <v>1</v>
      </c>
      <c r="B145" s="40" t="s">
        <v>63</v>
      </c>
      <c r="C145" s="37">
        <v>75</v>
      </c>
      <c r="D145" s="38">
        <v>37.51</v>
      </c>
      <c r="E145" s="38">
        <v>1.0900000000000001</v>
      </c>
      <c r="F145" s="38">
        <v>0.25</v>
      </c>
      <c r="G145" s="38">
        <v>4.76</v>
      </c>
    </row>
    <row r="146" spans="1:7" ht="19.5" thickBot="1" x14ac:dyDescent="0.3">
      <c r="A146" s="18">
        <v>2</v>
      </c>
      <c r="B146" s="41" t="s">
        <v>28</v>
      </c>
      <c r="C146" s="37">
        <v>250</v>
      </c>
      <c r="D146" s="37">
        <v>232.5</v>
      </c>
      <c r="E146" s="37">
        <v>10</v>
      </c>
      <c r="F146" s="37">
        <v>6.25</v>
      </c>
      <c r="G146" s="37">
        <v>31</v>
      </c>
    </row>
    <row r="147" spans="1:7" ht="19.5" thickBot="1" x14ac:dyDescent="0.3">
      <c r="A147" s="18">
        <v>3</v>
      </c>
      <c r="B147" s="41" t="s">
        <v>64</v>
      </c>
      <c r="C147" s="37">
        <v>90</v>
      </c>
      <c r="D147" s="37">
        <v>197.4</v>
      </c>
      <c r="E147" s="37">
        <v>23.9</v>
      </c>
      <c r="F147" s="37">
        <v>10.1</v>
      </c>
      <c r="G147" s="37">
        <v>4.0999999999999996</v>
      </c>
    </row>
    <row r="148" spans="1:7" ht="19.5" thickBot="1" x14ac:dyDescent="0.3">
      <c r="A148" s="18">
        <v>4</v>
      </c>
      <c r="B148" s="41" t="s">
        <v>65</v>
      </c>
      <c r="C148" s="37">
        <v>150</v>
      </c>
      <c r="D148" s="37">
        <v>205.2</v>
      </c>
      <c r="E148" s="37">
        <v>4.7</v>
      </c>
      <c r="F148" s="37">
        <v>3.8</v>
      </c>
      <c r="G148" s="37">
        <v>37.700000000000003</v>
      </c>
    </row>
    <row r="149" spans="1:7" s="32" customFormat="1" ht="19.5" thickBot="1" x14ac:dyDescent="0.3">
      <c r="A149" s="18">
        <v>5</v>
      </c>
      <c r="B149" s="41" t="s">
        <v>19</v>
      </c>
      <c r="C149" s="37">
        <v>50</v>
      </c>
      <c r="D149" s="37">
        <v>118</v>
      </c>
      <c r="E149" s="37">
        <v>3</v>
      </c>
      <c r="F149" s="37">
        <v>4</v>
      </c>
      <c r="G149" s="37">
        <v>16.7</v>
      </c>
    </row>
    <row r="150" spans="1:7" ht="19.5" thickBot="1" x14ac:dyDescent="0.3">
      <c r="A150" s="18">
        <v>6</v>
      </c>
      <c r="B150" s="41" t="s">
        <v>68</v>
      </c>
      <c r="C150" s="37">
        <v>200</v>
      </c>
      <c r="D150" s="37">
        <v>90</v>
      </c>
      <c r="E150" s="37">
        <v>0.4</v>
      </c>
      <c r="F150" s="37">
        <v>0</v>
      </c>
      <c r="G150" s="37">
        <v>21.6</v>
      </c>
    </row>
    <row r="151" spans="1:7" ht="19.5" thickBot="1" x14ac:dyDescent="0.3">
      <c r="A151" s="18">
        <v>7</v>
      </c>
      <c r="B151" s="41" t="s">
        <v>25</v>
      </c>
      <c r="C151" s="37">
        <v>100</v>
      </c>
      <c r="D151" s="37">
        <v>95</v>
      </c>
      <c r="E151" s="37">
        <v>1.5</v>
      </c>
      <c r="F151" s="37">
        <v>0.2</v>
      </c>
      <c r="G151" s="37">
        <v>21.8</v>
      </c>
    </row>
    <row r="152" spans="1:7" x14ac:dyDescent="0.25">
      <c r="A152" s="63"/>
      <c r="B152" s="64" t="s">
        <v>7</v>
      </c>
      <c r="C152" s="62">
        <f>SUM(C145:C151)</f>
        <v>915</v>
      </c>
      <c r="D152" s="62">
        <f t="shared" ref="D152:G152" si="6">SUM(D145:D151)</f>
        <v>975.6099999999999</v>
      </c>
      <c r="E152" s="62">
        <f t="shared" si="6"/>
        <v>44.589999999999996</v>
      </c>
      <c r="F152" s="62">
        <f t="shared" si="6"/>
        <v>24.6</v>
      </c>
      <c r="G152" s="62">
        <f t="shared" si="6"/>
        <v>137.66000000000003</v>
      </c>
    </row>
    <row r="153" spans="1:7" x14ac:dyDescent="0.25">
      <c r="A153" s="63"/>
      <c r="B153" s="64"/>
      <c r="C153" s="62"/>
      <c r="D153" s="62"/>
      <c r="E153" s="62"/>
      <c r="F153" s="62"/>
      <c r="G153" s="62"/>
    </row>
    <row r="154" spans="1:7" ht="30" customHeight="1" thickBot="1" x14ac:dyDescent="0.3">
      <c r="A154" s="65" t="s">
        <v>101</v>
      </c>
      <c r="B154" s="66"/>
      <c r="C154" s="66"/>
      <c r="D154" s="66"/>
      <c r="E154" s="66"/>
      <c r="F154" s="66"/>
      <c r="G154" s="67"/>
    </row>
    <row r="155" spans="1:7" ht="20.25" thickTop="1" thickBot="1" x14ac:dyDescent="0.3">
      <c r="A155" s="18">
        <v>1</v>
      </c>
      <c r="B155" s="40" t="s">
        <v>66</v>
      </c>
      <c r="C155" s="37">
        <v>75</v>
      </c>
      <c r="D155" s="38">
        <v>37.51</v>
      </c>
      <c r="E155" s="38">
        <v>1.0900000000000001</v>
      </c>
      <c r="F155" s="38">
        <v>1.57</v>
      </c>
      <c r="G155" s="38">
        <v>4.76</v>
      </c>
    </row>
    <row r="156" spans="1:7" ht="19.5" thickBot="1" x14ac:dyDescent="0.3">
      <c r="A156" s="18">
        <v>2</v>
      </c>
      <c r="B156" s="41" t="s">
        <v>21</v>
      </c>
      <c r="C156" s="37">
        <v>250</v>
      </c>
      <c r="D156" s="37">
        <v>97.5</v>
      </c>
      <c r="E156" s="37">
        <v>3.75</v>
      </c>
      <c r="F156" s="37">
        <v>2.5</v>
      </c>
      <c r="G156" s="37">
        <v>12.75</v>
      </c>
    </row>
    <row r="157" spans="1:7" ht="19.5" thickBot="1" x14ac:dyDescent="0.3">
      <c r="A157" s="18">
        <v>3</v>
      </c>
      <c r="B157" s="41" t="s">
        <v>67</v>
      </c>
      <c r="C157" s="37">
        <v>100</v>
      </c>
      <c r="D157" s="37">
        <v>130.72</v>
      </c>
      <c r="E157" s="37">
        <v>9.34</v>
      </c>
      <c r="F157" s="37">
        <v>8.16</v>
      </c>
      <c r="G157" s="37">
        <v>7.24</v>
      </c>
    </row>
    <row r="158" spans="1:7" ht="19.5" thickBot="1" x14ac:dyDescent="0.3">
      <c r="A158" s="18">
        <v>4</v>
      </c>
      <c r="B158" s="41" t="s">
        <v>23</v>
      </c>
      <c r="C158" s="37">
        <v>150</v>
      </c>
      <c r="D158" s="37">
        <v>214.1</v>
      </c>
      <c r="E158" s="37">
        <v>3.6</v>
      </c>
      <c r="F158" s="37">
        <v>10.5</v>
      </c>
      <c r="G158" s="37">
        <v>26.4</v>
      </c>
    </row>
    <row r="159" spans="1:7" ht="19.5" thickBot="1" x14ac:dyDescent="0.3">
      <c r="A159" s="18">
        <v>5</v>
      </c>
      <c r="B159" s="41" t="s">
        <v>68</v>
      </c>
      <c r="C159" s="37">
        <v>200</v>
      </c>
      <c r="D159" s="37">
        <v>90</v>
      </c>
      <c r="E159" s="37">
        <v>0.4</v>
      </c>
      <c r="F159" s="37">
        <v>0</v>
      </c>
      <c r="G159" s="37">
        <v>21.6</v>
      </c>
    </row>
    <row r="160" spans="1:7" ht="19.5" thickBot="1" x14ac:dyDescent="0.3">
      <c r="A160" s="18">
        <v>6</v>
      </c>
      <c r="B160" s="41" t="s">
        <v>35</v>
      </c>
      <c r="C160" s="37">
        <v>100</v>
      </c>
      <c r="D160" s="37">
        <v>50</v>
      </c>
      <c r="E160" s="37">
        <v>0.9</v>
      </c>
      <c r="F160" s="37">
        <v>0.2</v>
      </c>
      <c r="G160" s="37">
        <v>11</v>
      </c>
    </row>
    <row r="161" spans="1:7" ht="19.5" thickBot="1" x14ac:dyDescent="0.3">
      <c r="A161" s="18">
        <v>7</v>
      </c>
      <c r="B161" s="41" t="s">
        <v>26</v>
      </c>
      <c r="C161" s="37">
        <v>50</v>
      </c>
      <c r="D161" s="37">
        <v>118</v>
      </c>
      <c r="E161" s="37">
        <v>3</v>
      </c>
      <c r="F161" s="37">
        <v>4</v>
      </c>
      <c r="G161" s="37">
        <v>16.7</v>
      </c>
    </row>
    <row r="162" spans="1:7" ht="18.75" x14ac:dyDescent="0.25">
      <c r="A162" s="18"/>
      <c r="B162" s="22" t="s">
        <v>7</v>
      </c>
      <c r="C162" s="23">
        <f>SUM(C155:C161)</f>
        <v>925</v>
      </c>
      <c r="D162" s="23">
        <f t="shared" ref="D162:G162" si="7">SUM(D155:D161)</f>
        <v>737.83</v>
      </c>
      <c r="E162" s="23">
        <f t="shared" si="7"/>
        <v>22.08</v>
      </c>
      <c r="F162" s="23">
        <f t="shared" si="7"/>
        <v>26.93</v>
      </c>
      <c r="G162" s="23">
        <f t="shared" si="7"/>
        <v>100.45</v>
      </c>
    </row>
    <row r="163" spans="1:7" ht="35.25" customHeight="1" thickBot="1" x14ac:dyDescent="0.3">
      <c r="A163" s="65" t="s">
        <v>102</v>
      </c>
      <c r="B163" s="66"/>
      <c r="C163" s="66"/>
      <c r="D163" s="66"/>
      <c r="E163" s="66"/>
      <c r="F163" s="66"/>
      <c r="G163" s="67"/>
    </row>
    <row r="164" spans="1:7" ht="19.5" thickBot="1" x14ac:dyDescent="0.3">
      <c r="A164" s="18">
        <v>1</v>
      </c>
      <c r="B164" s="17" t="s">
        <v>69</v>
      </c>
      <c r="C164" s="37">
        <v>75</v>
      </c>
      <c r="D164" s="37">
        <v>124.2</v>
      </c>
      <c r="E164" s="37">
        <v>7.3</v>
      </c>
      <c r="F164" s="37">
        <v>9.5</v>
      </c>
      <c r="G164" s="37">
        <v>3</v>
      </c>
    </row>
    <row r="165" spans="1:7" ht="19.5" thickBot="1" x14ac:dyDescent="0.3">
      <c r="A165" s="18">
        <v>2</v>
      </c>
      <c r="B165" s="15" t="s">
        <v>55</v>
      </c>
      <c r="C165" s="37">
        <v>200</v>
      </c>
      <c r="D165" s="37">
        <v>90</v>
      </c>
      <c r="E165" s="37">
        <v>6.3</v>
      </c>
      <c r="F165" s="37">
        <v>3</v>
      </c>
      <c r="G165" s="37">
        <v>10</v>
      </c>
    </row>
    <row r="166" spans="1:7" ht="19.5" thickBot="1" x14ac:dyDescent="0.3">
      <c r="A166" s="18">
        <v>3</v>
      </c>
      <c r="B166" s="15" t="s">
        <v>70</v>
      </c>
      <c r="C166" s="37">
        <v>250</v>
      </c>
      <c r="D166" s="37">
        <v>367.5</v>
      </c>
      <c r="E166" s="37">
        <v>14.85</v>
      </c>
      <c r="F166" s="37">
        <v>22.65</v>
      </c>
      <c r="G166" s="37">
        <v>24.56</v>
      </c>
    </row>
    <row r="167" spans="1:7" ht="19.5" thickBot="1" x14ac:dyDescent="0.3">
      <c r="A167" s="18">
        <v>4</v>
      </c>
      <c r="B167" s="15" t="s">
        <v>18</v>
      </c>
      <c r="C167" s="37">
        <v>150</v>
      </c>
      <c r="D167" s="37">
        <v>86.24</v>
      </c>
      <c r="E167" s="37">
        <v>4.71</v>
      </c>
      <c r="F167" s="37">
        <v>4.22</v>
      </c>
      <c r="G167" s="37">
        <v>7.54</v>
      </c>
    </row>
    <row r="168" spans="1:7" ht="19.5" thickBot="1" x14ac:dyDescent="0.3">
      <c r="A168" s="18">
        <v>5</v>
      </c>
      <c r="B168" s="15" t="s">
        <v>31</v>
      </c>
      <c r="C168" s="37">
        <v>100</v>
      </c>
      <c r="D168" s="37">
        <v>52.4</v>
      </c>
      <c r="E168" s="37">
        <v>0.4</v>
      </c>
      <c r="F168" s="37">
        <v>0.4</v>
      </c>
      <c r="G168" s="37">
        <v>11.8</v>
      </c>
    </row>
    <row r="169" spans="1:7" ht="19.5" thickBot="1" x14ac:dyDescent="0.3">
      <c r="A169" s="18">
        <v>6</v>
      </c>
      <c r="B169" s="14" t="s">
        <v>19</v>
      </c>
      <c r="C169" s="37">
        <v>50</v>
      </c>
      <c r="D169" s="37">
        <v>118</v>
      </c>
      <c r="E169" s="37">
        <v>3</v>
      </c>
      <c r="F169" s="37">
        <v>4</v>
      </c>
      <c r="G169" s="37">
        <v>16.7</v>
      </c>
    </row>
    <row r="170" spans="1:7" ht="19.5" thickTop="1" x14ac:dyDescent="0.25">
      <c r="A170" s="18"/>
      <c r="B170" s="20" t="s">
        <v>7</v>
      </c>
      <c r="C170" s="23">
        <f>SUM(C164:C169)</f>
        <v>825</v>
      </c>
      <c r="D170" s="23">
        <f t="shared" ref="D170:G170" si="8">SUM(D164:D169)</f>
        <v>838.34</v>
      </c>
      <c r="E170" s="23">
        <f t="shared" si="8"/>
        <v>36.559999999999995</v>
      </c>
      <c r="F170" s="23">
        <f t="shared" si="8"/>
        <v>43.769999999999996</v>
      </c>
      <c r="G170" s="23">
        <f t="shared" si="8"/>
        <v>73.600000000000009</v>
      </c>
    </row>
    <row r="171" spans="1:7" ht="30" customHeight="1" thickBot="1" x14ac:dyDescent="0.3">
      <c r="A171" s="68" t="s">
        <v>103</v>
      </c>
      <c r="B171" s="69"/>
      <c r="C171" s="69"/>
      <c r="D171" s="69"/>
      <c r="E171" s="69"/>
      <c r="F171" s="69"/>
      <c r="G171" s="70"/>
    </row>
    <row r="172" spans="1:7" ht="20.25" thickTop="1" thickBot="1" x14ac:dyDescent="0.3">
      <c r="A172" s="18">
        <v>1</v>
      </c>
      <c r="B172" s="40" t="s">
        <v>71</v>
      </c>
      <c r="C172" s="37">
        <v>75</v>
      </c>
      <c r="D172" s="38">
        <v>37.51</v>
      </c>
      <c r="E172" s="38">
        <v>1.0900000000000001</v>
      </c>
      <c r="F172" s="38">
        <v>1.57</v>
      </c>
      <c r="G172" s="38">
        <v>4.76</v>
      </c>
    </row>
    <row r="173" spans="1:7" ht="19.5" thickBot="1" x14ac:dyDescent="0.3">
      <c r="A173" s="18">
        <v>2</v>
      </c>
      <c r="B173" s="41" t="s">
        <v>72</v>
      </c>
      <c r="C173" s="37">
        <v>250</v>
      </c>
      <c r="D173" s="37">
        <v>157.9</v>
      </c>
      <c r="E173" s="37">
        <v>4.3</v>
      </c>
      <c r="F173" s="37">
        <v>3.3</v>
      </c>
      <c r="G173" s="37">
        <v>28.9</v>
      </c>
    </row>
    <row r="174" spans="1:7" ht="19.5" thickBot="1" x14ac:dyDescent="0.3">
      <c r="A174" s="18">
        <v>3</v>
      </c>
      <c r="B174" s="41" t="s">
        <v>73</v>
      </c>
      <c r="C174" s="37">
        <v>100</v>
      </c>
      <c r="D174" s="37">
        <v>77</v>
      </c>
      <c r="E174" s="37">
        <v>17.100000000000001</v>
      </c>
      <c r="F174" s="37">
        <v>1.5</v>
      </c>
      <c r="G174" s="37">
        <v>0.2</v>
      </c>
    </row>
    <row r="175" spans="1:7" ht="19.5" thickBot="1" x14ac:dyDescent="0.3">
      <c r="A175" s="18">
        <v>4</v>
      </c>
      <c r="B175" s="41" t="s">
        <v>74</v>
      </c>
      <c r="C175" s="37">
        <v>150</v>
      </c>
      <c r="D175" s="37">
        <v>165.8</v>
      </c>
      <c r="E175" s="37">
        <v>5.2</v>
      </c>
      <c r="F175" s="37">
        <v>3.9</v>
      </c>
      <c r="G175" s="37">
        <v>30.1</v>
      </c>
    </row>
    <row r="176" spans="1:7" ht="19.5" thickBot="1" x14ac:dyDescent="0.3">
      <c r="A176" s="18">
        <v>5</v>
      </c>
      <c r="B176" s="41" t="s">
        <v>60</v>
      </c>
      <c r="C176" s="37">
        <v>150</v>
      </c>
      <c r="D176" s="37">
        <v>80.8</v>
      </c>
      <c r="E176" s="37">
        <v>0.2</v>
      </c>
      <c r="F176" s="37">
        <v>0.7</v>
      </c>
      <c r="G176" s="37">
        <v>18.7</v>
      </c>
    </row>
    <row r="177" spans="1:7" ht="19.5" thickBot="1" x14ac:dyDescent="0.3">
      <c r="A177" s="18">
        <v>6</v>
      </c>
      <c r="B177" s="41" t="s">
        <v>75</v>
      </c>
      <c r="C177" s="37">
        <v>100</v>
      </c>
      <c r="D177" s="37">
        <v>50</v>
      </c>
      <c r="E177" s="37">
        <v>0.9</v>
      </c>
      <c r="F177" s="37">
        <v>0.2</v>
      </c>
      <c r="G177" s="37">
        <v>11</v>
      </c>
    </row>
    <row r="178" spans="1:7" ht="19.5" thickBot="1" x14ac:dyDescent="0.3">
      <c r="A178" s="18">
        <v>7</v>
      </c>
      <c r="B178" s="42" t="s">
        <v>19</v>
      </c>
      <c r="C178" s="37">
        <v>50</v>
      </c>
      <c r="D178" s="37">
        <v>118</v>
      </c>
      <c r="E178" s="37">
        <v>3</v>
      </c>
      <c r="F178" s="37">
        <v>4</v>
      </c>
      <c r="G178" s="37">
        <v>16.7</v>
      </c>
    </row>
    <row r="179" spans="1:7" ht="13.5" thickTop="1" x14ac:dyDescent="0.25">
      <c r="A179" s="63"/>
      <c r="B179" s="64" t="s">
        <v>7</v>
      </c>
      <c r="C179" s="62">
        <f>SUM(C172:C178)</f>
        <v>875</v>
      </c>
      <c r="D179" s="62">
        <f>SUM(D172:D178)</f>
        <v>687.01</v>
      </c>
      <c r="E179" s="62">
        <f>SUM(E172:E178)</f>
        <v>31.79</v>
      </c>
      <c r="F179" s="62">
        <f>SUM(F172:F178)</f>
        <v>15.169999999999998</v>
      </c>
      <c r="G179" s="62">
        <f>SUM(G172:G178)</f>
        <v>110.36</v>
      </c>
    </row>
    <row r="180" spans="1:7" x14ac:dyDescent="0.25">
      <c r="A180" s="63"/>
      <c r="B180" s="64"/>
      <c r="C180" s="62"/>
      <c r="D180" s="62"/>
      <c r="E180" s="62"/>
      <c r="F180" s="62"/>
      <c r="G180" s="62"/>
    </row>
    <row r="181" spans="1:7" ht="59.25" customHeight="1" x14ac:dyDescent="0.3">
      <c r="A181" s="29"/>
      <c r="B181" s="30"/>
      <c r="C181" s="31"/>
      <c r="D181" s="31"/>
      <c r="E181" s="31"/>
      <c r="F181" s="31"/>
      <c r="G181" s="31"/>
    </row>
    <row r="182" spans="1:7" s="2" customFormat="1" ht="37.5" x14ac:dyDescent="0.25">
      <c r="A182" s="52" t="s">
        <v>0</v>
      </c>
      <c r="B182" s="52" t="s">
        <v>1</v>
      </c>
      <c r="C182" s="19" t="s">
        <v>2</v>
      </c>
      <c r="D182" s="19" t="s">
        <v>3</v>
      </c>
      <c r="E182" s="19" t="s">
        <v>4</v>
      </c>
      <c r="F182" s="19" t="s">
        <v>5</v>
      </c>
      <c r="G182" s="19" t="s">
        <v>6</v>
      </c>
    </row>
    <row r="183" spans="1:7" ht="19.5" customHeight="1" thickBot="1" x14ac:dyDescent="0.3">
      <c r="A183" s="54" t="s">
        <v>104</v>
      </c>
      <c r="B183" s="54"/>
      <c r="C183" s="54"/>
      <c r="D183" s="54"/>
      <c r="E183" s="54"/>
      <c r="F183" s="54"/>
      <c r="G183" s="54"/>
    </row>
    <row r="184" spans="1:7" ht="20.25" thickTop="1" thickBot="1" x14ac:dyDescent="0.3">
      <c r="A184" s="52">
        <v>1</v>
      </c>
      <c r="B184" s="13" t="s">
        <v>15</v>
      </c>
      <c r="C184" s="37">
        <v>250</v>
      </c>
      <c r="D184" s="37">
        <v>280</v>
      </c>
      <c r="E184" s="37">
        <v>14.5</v>
      </c>
      <c r="F184" s="37">
        <v>13</v>
      </c>
      <c r="G184" s="37">
        <v>28.5</v>
      </c>
    </row>
    <row r="185" spans="1:7" ht="19.5" thickBot="1" x14ac:dyDescent="0.3">
      <c r="A185" s="52">
        <v>2</v>
      </c>
      <c r="B185" s="12" t="s">
        <v>16</v>
      </c>
      <c r="C185" s="37">
        <v>100</v>
      </c>
      <c r="D185" s="37">
        <v>145</v>
      </c>
      <c r="E185" s="37">
        <v>11.2</v>
      </c>
      <c r="F185" s="37">
        <v>9.0299999999999994</v>
      </c>
      <c r="G185" s="37">
        <v>4.7300000000000004</v>
      </c>
    </row>
    <row r="186" spans="1:7" s="36" customFormat="1" ht="19.5" thickBot="1" x14ac:dyDescent="0.3">
      <c r="A186" s="52"/>
      <c r="B186" s="12" t="s">
        <v>17</v>
      </c>
      <c r="C186" s="37">
        <v>150</v>
      </c>
      <c r="D186" s="37">
        <v>228.15</v>
      </c>
      <c r="E186" s="37">
        <v>4.95</v>
      </c>
      <c r="F186" s="37">
        <v>8.25</v>
      </c>
      <c r="G186" s="37" t="s">
        <v>110</v>
      </c>
    </row>
    <row r="187" spans="1:7" ht="19.5" thickBot="1" x14ac:dyDescent="0.3">
      <c r="A187" s="52">
        <v>3</v>
      </c>
      <c r="B187" s="12" t="s">
        <v>109</v>
      </c>
      <c r="C187" s="37">
        <v>15</v>
      </c>
      <c r="D187" s="37">
        <v>52</v>
      </c>
      <c r="E187" s="37">
        <v>3</v>
      </c>
      <c r="F187" s="37">
        <v>4</v>
      </c>
      <c r="G187" s="37">
        <v>0.7</v>
      </c>
    </row>
    <row r="188" spans="1:7" ht="19.5" thickBot="1" x14ac:dyDescent="0.3">
      <c r="A188" s="52">
        <v>4</v>
      </c>
      <c r="B188" s="12" t="s">
        <v>108</v>
      </c>
      <c r="C188" s="37">
        <v>150</v>
      </c>
      <c r="D188" s="37">
        <v>86.24</v>
      </c>
      <c r="E188" s="37">
        <v>4.71</v>
      </c>
      <c r="F188" s="37">
        <v>4.22</v>
      </c>
      <c r="G188" s="37">
        <v>7.54</v>
      </c>
    </row>
    <row r="189" spans="1:7" ht="19.5" thickBot="1" x14ac:dyDescent="0.3">
      <c r="A189" s="52">
        <v>5</v>
      </c>
      <c r="B189" s="12" t="s">
        <v>18</v>
      </c>
      <c r="C189" s="37">
        <v>100</v>
      </c>
      <c r="D189" s="37">
        <v>57</v>
      </c>
      <c r="E189" s="37">
        <v>0.72</v>
      </c>
      <c r="F189" s="37">
        <v>0.3</v>
      </c>
      <c r="G189" s="37">
        <v>12</v>
      </c>
    </row>
    <row r="190" spans="1:7" ht="19.5" thickBot="1" x14ac:dyDescent="0.3">
      <c r="A190" s="52">
        <v>6</v>
      </c>
      <c r="B190" s="14" t="s">
        <v>49</v>
      </c>
      <c r="C190" s="37">
        <v>50</v>
      </c>
      <c r="D190" s="37">
        <v>118</v>
      </c>
      <c r="E190" s="37">
        <v>3</v>
      </c>
      <c r="F190" s="37">
        <v>4</v>
      </c>
      <c r="G190" s="37">
        <v>16.7</v>
      </c>
    </row>
    <row r="191" spans="1:7" ht="20.25" thickTop="1" thickBot="1" x14ac:dyDescent="0.3">
      <c r="A191" s="52"/>
      <c r="B191" s="14" t="s">
        <v>19</v>
      </c>
      <c r="C191" s="56">
        <f>SUM(C184:C190)</f>
        <v>815</v>
      </c>
      <c r="D191" s="56">
        <f>SUM(D184:D190)</f>
        <v>966.39</v>
      </c>
      <c r="E191" s="56">
        <f>SUM(E184:E190)</f>
        <v>42.08</v>
      </c>
      <c r="F191" s="56">
        <f>SUM(F184:F190)</f>
        <v>42.8</v>
      </c>
      <c r="G191" s="56">
        <f>SUM(G184:G190)</f>
        <v>70.17</v>
      </c>
    </row>
    <row r="192" spans="1:7" ht="20.25" customHeight="1" thickTop="1" thickBot="1" x14ac:dyDescent="0.3">
      <c r="A192" s="54" t="s">
        <v>105</v>
      </c>
      <c r="B192" s="54"/>
      <c r="C192" s="54"/>
      <c r="D192" s="54"/>
      <c r="E192" s="54"/>
      <c r="F192" s="54"/>
      <c r="G192" s="54"/>
    </row>
    <row r="193" spans="1:7" ht="39" thickTop="1" thickBot="1" x14ac:dyDescent="0.3">
      <c r="A193" s="52">
        <v>1</v>
      </c>
      <c r="B193" s="16" t="s">
        <v>76</v>
      </c>
      <c r="C193" s="37">
        <v>100</v>
      </c>
      <c r="D193" s="37">
        <v>75.83</v>
      </c>
      <c r="E193" s="37">
        <v>1.98</v>
      </c>
      <c r="F193" s="37">
        <v>4.5</v>
      </c>
      <c r="G193" s="37">
        <v>6.25</v>
      </c>
    </row>
    <row r="194" spans="1:7" ht="19.5" thickBot="1" x14ac:dyDescent="0.3">
      <c r="A194" s="52">
        <v>2</v>
      </c>
      <c r="B194" s="15" t="s">
        <v>77</v>
      </c>
      <c r="C194" s="37">
        <v>250</v>
      </c>
      <c r="D194" s="37">
        <v>151.6</v>
      </c>
      <c r="E194" s="37">
        <v>3</v>
      </c>
      <c r="F194" s="37">
        <v>4.3</v>
      </c>
      <c r="G194" s="37">
        <v>34.5</v>
      </c>
    </row>
    <row r="195" spans="1:7" ht="19.5" thickBot="1" x14ac:dyDescent="0.3">
      <c r="A195" s="52">
        <v>3</v>
      </c>
      <c r="B195" s="15" t="s">
        <v>78</v>
      </c>
      <c r="C195" s="37">
        <v>100</v>
      </c>
      <c r="D195" s="37">
        <v>161</v>
      </c>
      <c r="E195" s="37">
        <v>21.34</v>
      </c>
      <c r="F195" s="37">
        <v>8.33</v>
      </c>
      <c r="G195" s="37">
        <v>0</v>
      </c>
    </row>
    <row r="196" spans="1:7" ht="19.5" thickBot="1" x14ac:dyDescent="0.3">
      <c r="A196" s="52">
        <v>4</v>
      </c>
      <c r="B196" s="15" t="s">
        <v>79</v>
      </c>
      <c r="C196" s="37">
        <v>150</v>
      </c>
      <c r="D196" s="37">
        <v>214.1</v>
      </c>
      <c r="E196" s="37">
        <v>3.6</v>
      </c>
      <c r="F196" s="37">
        <v>10.5</v>
      </c>
      <c r="G196" s="37">
        <v>26.4</v>
      </c>
    </row>
    <row r="197" spans="1:7" ht="19.5" thickBot="1" x14ac:dyDescent="0.3">
      <c r="A197" s="52">
        <v>5</v>
      </c>
      <c r="B197" s="15" t="s">
        <v>53</v>
      </c>
      <c r="C197" s="37">
        <v>200</v>
      </c>
      <c r="D197" s="37">
        <v>90</v>
      </c>
      <c r="E197" s="37">
        <v>0.4</v>
      </c>
      <c r="F197" s="37">
        <v>0</v>
      </c>
      <c r="G197" s="37">
        <v>21.6</v>
      </c>
    </row>
    <row r="198" spans="1:7" ht="19.5" thickBot="1" x14ac:dyDescent="0.3">
      <c r="A198" s="52">
        <v>6</v>
      </c>
      <c r="B198" s="15" t="s">
        <v>45</v>
      </c>
      <c r="C198" s="37">
        <v>100</v>
      </c>
      <c r="D198" s="37">
        <v>95</v>
      </c>
      <c r="E198" s="37">
        <v>1.5</v>
      </c>
      <c r="F198" s="37">
        <v>0.2</v>
      </c>
      <c r="G198" s="37">
        <v>21.8</v>
      </c>
    </row>
    <row r="199" spans="1:7" ht="19.5" thickBot="1" x14ac:dyDescent="0.3">
      <c r="A199" s="52">
        <v>7</v>
      </c>
      <c r="B199" s="14" t="s">
        <v>26</v>
      </c>
      <c r="C199" s="37">
        <v>50</v>
      </c>
      <c r="D199" s="37">
        <v>118</v>
      </c>
      <c r="E199" s="37">
        <v>3</v>
      </c>
      <c r="F199" s="37">
        <v>4</v>
      </c>
      <c r="G199" s="37">
        <v>16.7</v>
      </c>
    </row>
    <row r="200" spans="1:7" ht="19.5" thickTop="1" x14ac:dyDescent="0.25">
      <c r="A200" s="52"/>
      <c r="B200" s="53" t="s">
        <v>7</v>
      </c>
      <c r="C200" s="56">
        <f>SUM(C193:C199)</f>
        <v>950</v>
      </c>
      <c r="D200" s="56">
        <f>SUM(D193:D199)</f>
        <v>905.53</v>
      </c>
      <c r="E200" s="56">
        <f>SUM(E193:E199)</f>
        <v>34.82</v>
      </c>
      <c r="F200" s="56">
        <f>SUM(F193:F199)</f>
        <v>31.830000000000002</v>
      </c>
      <c r="G200" s="56">
        <f>SUM(G193:G199)</f>
        <v>127.25</v>
      </c>
    </row>
    <row r="201" spans="1:7" ht="18.75" customHeight="1" x14ac:dyDescent="0.25">
      <c r="A201" s="54" t="s">
        <v>106</v>
      </c>
      <c r="B201" s="54"/>
      <c r="C201" s="54"/>
      <c r="D201" s="54"/>
      <c r="E201" s="54"/>
      <c r="F201" s="54"/>
      <c r="G201" s="54"/>
    </row>
    <row r="202" spans="1:7" ht="20.25" thickBot="1" x14ac:dyDescent="0.3">
      <c r="A202" s="55"/>
      <c r="B202" s="55"/>
      <c r="C202" s="55"/>
      <c r="D202" s="55"/>
      <c r="E202" s="55"/>
      <c r="F202" s="55"/>
      <c r="G202" s="55"/>
    </row>
    <row r="203" spans="1:7" ht="20.25" thickTop="1" thickBot="1" x14ac:dyDescent="0.3">
      <c r="A203" s="52">
        <v>1</v>
      </c>
      <c r="B203" s="16" t="s">
        <v>80</v>
      </c>
      <c r="C203" s="37">
        <v>250</v>
      </c>
      <c r="D203" s="37">
        <v>80</v>
      </c>
      <c r="E203" s="37">
        <v>3.1</v>
      </c>
      <c r="F203" s="37">
        <v>1.38</v>
      </c>
      <c r="G203" s="37">
        <v>12.5</v>
      </c>
    </row>
    <row r="204" spans="1:7" ht="19.5" thickBot="1" x14ac:dyDescent="0.3">
      <c r="A204" s="52">
        <v>2</v>
      </c>
      <c r="B204" s="15" t="s">
        <v>81</v>
      </c>
      <c r="C204" s="37">
        <v>75</v>
      </c>
      <c r="D204" s="37">
        <v>64.7</v>
      </c>
      <c r="E204" s="37">
        <v>3</v>
      </c>
      <c r="F204" s="37">
        <v>3.2</v>
      </c>
      <c r="G204" s="37">
        <v>5.6</v>
      </c>
    </row>
    <row r="205" spans="1:7" ht="19.5" thickBot="1" x14ac:dyDescent="0.3">
      <c r="A205" s="52">
        <v>3</v>
      </c>
      <c r="B205" s="15" t="s">
        <v>82</v>
      </c>
      <c r="C205" s="37">
        <v>100</v>
      </c>
      <c r="D205" s="37">
        <v>253.52</v>
      </c>
      <c r="E205" s="37">
        <v>18.399999999999999</v>
      </c>
      <c r="F205" s="37">
        <v>11.08</v>
      </c>
      <c r="G205" s="37">
        <v>23.64</v>
      </c>
    </row>
    <row r="206" spans="1:7" ht="19.5" thickBot="1" x14ac:dyDescent="0.3">
      <c r="A206" s="52">
        <v>4</v>
      </c>
      <c r="B206" s="15" t="s">
        <v>83</v>
      </c>
      <c r="C206" s="37">
        <v>150</v>
      </c>
      <c r="D206" s="37">
        <v>189.9</v>
      </c>
      <c r="E206" s="37">
        <v>6</v>
      </c>
      <c r="F206" s="37">
        <v>4.2</v>
      </c>
      <c r="G206" s="37">
        <v>31.5</v>
      </c>
    </row>
    <row r="207" spans="1:7" ht="19.5" thickBot="1" x14ac:dyDescent="0.3">
      <c r="A207" s="52">
        <v>5</v>
      </c>
      <c r="B207" s="15" t="s">
        <v>60</v>
      </c>
      <c r="C207" s="37">
        <v>150</v>
      </c>
      <c r="D207" s="37">
        <v>80.8</v>
      </c>
      <c r="E207" s="37">
        <v>0.2</v>
      </c>
      <c r="F207" s="37">
        <v>0.7</v>
      </c>
      <c r="G207" s="37">
        <v>18.7</v>
      </c>
    </row>
    <row r="208" spans="1:7" ht="19.5" thickBot="1" x14ac:dyDescent="0.3">
      <c r="A208" s="52">
        <v>6</v>
      </c>
      <c r="B208" s="15" t="s">
        <v>84</v>
      </c>
      <c r="C208" s="37">
        <v>100</v>
      </c>
      <c r="D208" s="37">
        <v>57</v>
      </c>
      <c r="E208" s="37">
        <v>0.72</v>
      </c>
      <c r="F208" s="37">
        <v>0.3</v>
      </c>
      <c r="G208" s="37">
        <v>12</v>
      </c>
    </row>
    <row r="209" spans="1:7" ht="19.5" thickBot="1" x14ac:dyDescent="0.3">
      <c r="A209" s="52">
        <v>7</v>
      </c>
      <c r="B209" s="14" t="s">
        <v>26</v>
      </c>
      <c r="C209" s="37">
        <v>50</v>
      </c>
      <c r="D209" s="37">
        <v>118</v>
      </c>
      <c r="E209" s="37">
        <v>3</v>
      </c>
      <c r="F209" s="37">
        <v>4</v>
      </c>
      <c r="G209" s="37">
        <v>16.7</v>
      </c>
    </row>
    <row r="210" spans="1:7" ht="19.5" thickTop="1" x14ac:dyDescent="0.25">
      <c r="A210" s="52"/>
      <c r="B210" s="20" t="s">
        <v>7</v>
      </c>
      <c r="C210" s="56">
        <f>SUM(C203:C209)</f>
        <v>875</v>
      </c>
      <c r="D210" s="56">
        <f t="shared" ref="D210:G210" si="9">SUM(D203:D209)</f>
        <v>843.92</v>
      </c>
      <c r="E210" s="56">
        <f t="shared" si="9"/>
        <v>34.42</v>
      </c>
      <c r="F210" s="56">
        <f t="shared" si="9"/>
        <v>24.86</v>
      </c>
      <c r="G210" s="56">
        <f t="shared" si="9"/>
        <v>120.64000000000001</v>
      </c>
    </row>
    <row r="211" spans="1:7" s="2" customFormat="1" ht="19.5" customHeight="1" thickBot="1" x14ac:dyDescent="0.3">
      <c r="A211" s="58" t="s">
        <v>12</v>
      </c>
      <c r="B211" s="59"/>
      <c r="C211" s="59"/>
      <c r="D211" s="59"/>
      <c r="E211" s="59"/>
      <c r="F211" s="59"/>
      <c r="G211" s="60"/>
    </row>
    <row r="212" spans="1:7" ht="20.25" thickTop="1" thickBot="1" x14ac:dyDescent="0.3">
      <c r="A212" s="52">
        <v>1</v>
      </c>
      <c r="B212" s="16" t="s">
        <v>85</v>
      </c>
      <c r="C212" s="37">
        <v>100</v>
      </c>
      <c r="D212" s="37">
        <v>77.69</v>
      </c>
      <c r="E212" s="37">
        <v>1.55</v>
      </c>
      <c r="F212" s="37">
        <v>4.1900000000000004</v>
      </c>
      <c r="G212" s="37">
        <v>9.23</v>
      </c>
    </row>
    <row r="213" spans="1:7" ht="19.5" thickBot="1" x14ac:dyDescent="0.3">
      <c r="A213" s="52">
        <v>2</v>
      </c>
      <c r="B213" s="15" t="s">
        <v>86</v>
      </c>
      <c r="C213" s="37">
        <v>250</v>
      </c>
      <c r="D213" s="37">
        <v>145.1</v>
      </c>
      <c r="E213" s="37">
        <v>3.1</v>
      </c>
      <c r="F213" s="37">
        <v>6.2</v>
      </c>
      <c r="G213" s="37">
        <v>20.2</v>
      </c>
    </row>
    <row r="214" spans="1:7" ht="19.5" thickBot="1" x14ac:dyDescent="0.3">
      <c r="A214" s="52">
        <v>3</v>
      </c>
      <c r="B214" s="15" t="s">
        <v>87</v>
      </c>
      <c r="C214" s="37">
        <v>100</v>
      </c>
      <c r="D214" s="37">
        <v>157.15</v>
      </c>
      <c r="E214" s="37">
        <v>21.7</v>
      </c>
      <c r="F214" s="37">
        <v>4.5</v>
      </c>
      <c r="G214" s="37">
        <v>3.63</v>
      </c>
    </row>
    <row r="215" spans="1:7" ht="19.5" thickBot="1" x14ac:dyDescent="0.3">
      <c r="A215" s="52">
        <v>4</v>
      </c>
      <c r="B215" s="15" t="s">
        <v>88</v>
      </c>
      <c r="C215" s="37">
        <v>150</v>
      </c>
      <c r="D215" s="37">
        <v>175.5</v>
      </c>
      <c r="E215" s="37">
        <v>9.9</v>
      </c>
      <c r="F215" s="37">
        <v>4.5</v>
      </c>
      <c r="G215" s="37">
        <v>25.5</v>
      </c>
    </row>
    <row r="216" spans="1:7" ht="19.5" thickBot="1" x14ac:dyDescent="0.3">
      <c r="A216" s="52">
        <v>5</v>
      </c>
      <c r="B216" s="15" t="s">
        <v>30</v>
      </c>
      <c r="C216" s="37">
        <v>200</v>
      </c>
      <c r="D216" s="37">
        <v>98.7</v>
      </c>
      <c r="E216" s="37">
        <v>1.2</v>
      </c>
      <c r="F216" s="37">
        <v>0</v>
      </c>
      <c r="G216" s="37">
        <v>22.5</v>
      </c>
    </row>
    <row r="217" spans="1:7" ht="19.5" thickBot="1" x14ac:dyDescent="0.3">
      <c r="A217" s="52">
        <v>6</v>
      </c>
      <c r="B217" s="15" t="s">
        <v>31</v>
      </c>
      <c r="C217" s="37">
        <v>100</v>
      </c>
      <c r="D217" s="37">
        <v>52.4</v>
      </c>
      <c r="E217" s="37">
        <v>0.4</v>
      </c>
      <c r="F217" s="37">
        <v>0.4</v>
      </c>
      <c r="G217" s="37">
        <v>11.8</v>
      </c>
    </row>
    <row r="218" spans="1:7" ht="19.5" thickBot="1" x14ac:dyDescent="0.3">
      <c r="A218" s="52">
        <v>7</v>
      </c>
      <c r="B218" s="14" t="s">
        <v>26</v>
      </c>
      <c r="C218" s="37">
        <v>50</v>
      </c>
      <c r="D218" s="37">
        <v>118</v>
      </c>
      <c r="E218" s="37">
        <v>3</v>
      </c>
      <c r="F218" s="37">
        <v>4</v>
      </c>
      <c r="G218" s="37">
        <v>16.7</v>
      </c>
    </row>
    <row r="219" spans="1:7" ht="19.5" thickTop="1" x14ac:dyDescent="0.25">
      <c r="A219" s="52"/>
      <c r="B219" s="20" t="s">
        <v>7</v>
      </c>
      <c r="C219" s="56">
        <f>SUM(C212:C218)</f>
        <v>950</v>
      </c>
      <c r="D219" s="56">
        <f t="shared" ref="D219:G219" si="10">SUM(D212:D218)</f>
        <v>824.54000000000008</v>
      </c>
      <c r="E219" s="56">
        <f t="shared" si="10"/>
        <v>40.85</v>
      </c>
      <c r="F219" s="56">
        <f t="shared" si="10"/>
        <v>23.79</v>
      </c>
      <c r="G219" s="56">
        <f t="shared" si="10"/>
        <v>109.56</v>
      </c>
    </row>
    <row r="220" spans="1:7" ht="19.5" customHeight="1" thickBot="1" x14ac:dyDescent="0.3">
      <c r="A220" s="57" t="s">
        <v>10</v>
      </c>
      <c r="B220" s="57"/>
      <c r="C220" s="57"/>
      <c r="D220" s="57"/>
      <c r="E220" s="57"/>
      <c r="F220" s="57"/>
      <c r="G220" s="57"/>
    </row>
    <row r="221" spans="1:7" ht="20.25" thickTop="1" thickBot="1" x14ac:dyDescent="0.3">
      <c r="A221" s="52">
        <v>1</v>
      </c>
      <c r="B221" s="16" t="s">
        <v>71</v>
      </c>
      <c r="C221" s="37">
        <v>75</v>
      </c>
      <c r="D221" s="43">
        <v>37.51</v>
      </c>
      <c r="E221" s="43">
        <v>1.0900000000000001</v>
      </c>
      <c r="F221" s="43">
        <v>1.57</v>
      </c>
      <c r="G221" s="43">
        <v>4.76</v>
      </c>
    </row>
    <row r="222" spans="1:7" ht="19.5" thickBot="1" x14ac:dyDescent="0.3">
      <c r="A222" s="52">
        <v>2</v>
      </c>
      <c r="B222" s="15" t="s">
        <v>89</v>
      </c>
      <c r="C222" s="37">
        <v>250</v>
      </c>
      <c r="D222" s="37">
        <v>145.1</v>
      </c>
      <c r="E222" s="37">
        <v>3.1</v>
      </c>
      <c r="F222" s="37">
        <v>6.2</v>
      </c>
      <c r="G222" s="37">
        <v>20.2</v>
      </c>
    </row>
    <row r="223" spans="1:7" ht="19.5" thickBot="1" x14ac:dyDescent="0.3">
      <c r="A223" s="52">
        <v>3</v>
      </c>
      <c r="B223" s="15" t="s">
        <v>90</v>
      </c>
      <c r="C223" s="37">
        <v>100</v>
      </c>
      <c r="D223" s="37">
        <v>130.72</v>
      </c>
      <c r="E223" s="37">
        <v>9.34</v>
      </c>
      <c r="F223" s="37">
        <v>8.16</v>
      </c>
      <c r="G223" s="37">
        <v>7.24</v>
      </c>
    </row>
    <row r="224" spans="1:7" ht="19.5" thickBot="1" x14ac:dyDescent="0.3">
      <c r="A224" s="52">
        <v>4</v>
      </c>
      <c r="B224" s="15" t="s">
        <v>91</v>
      </c>
      <c r="C224" s="37">
        <v>150</v>
      </c>
      <c r="D224" s="37">
        <v>165.8</v>
      </c>
      <c r="E224" s="37">
        <v>5.2</v>
      </c>
      <c r="F224" s="37">
        <v>3.9</v>
      </c>
      <c r="G224" s="37">
        <v>30.1</v>
      </c>
    </row>
    <row r="225" spans="1:7" ht="19.5" thickBot="1" x14ac:dyDescent="0.3">
      <c r="A225" s="52">
        <v>5</v>
      </c>
      <c r="B225" s="15" t="s">
        <v>24</v>
      </c>
      <c r="C225" s="37">
        <v>200</v>
      </c>
      <c r="D225" s="37">
        <v>90</v>
      </c>
      <c r="E225" s="37">
        <v>0.4</v>
      </c>
      <c r="F225" s="37">
        <v>0</v>
      </c>
      <c r="G225" s="37">
        <v>21.6</v>
      </c>
    </row>
    <row r="226" spans="1:7" ht="19.5" thickBot="1" x14ac:dyDescent="0.3">
      <c r="A226" s="52">
        <v>6</v>
      </c>
      <c r="B226" s="15" t="s">
        <v>35</v>
      </c>
      <c r="C226" s="37">
        <v>100</v>
      </c>
      <c r="D226" s="37">
        <v>50</v>
      </c>
      <c r="E226" s="37">
        <v>0.9</v>
      </c>
      <c r="F226" s="37">
        <v>0.2</v>
      </c>
      <c r="G226" s="37">
        <v>11</v>
      </c>
    </row>
    <row r="227" spans="1:7" ht="19.5" thickBot="1" x14ac:dyDescent="0.3">
      <c r="A227" s="52">
        <v>7</v>
      </c>
      <c r="B227" s="15" t="s">
        <v>26</v>
      </c>
      <c r="C227" s="37">
        <v>50</v>
      </c>
      <c r="D227" s="37">
        <v>118</v>
      </c>
      <c r="E227" s="37">
        <v>3</v>
      </c>
      <c r="F227" s="37">
        <v>4</v>
      </c>
      <c r="G227" s="37">
        <v>16.7</v>
      </c>
    </row>
    <row r="228" spans="1:7" ht="18.75" x14ac:dyDescent="0.25">
      <c r="A228" s="52"/>
      <c r="B228" s="53" t="s">
        <v>7</v>
      </c>
      <c r="C228" s="56">
        <f>SUM(C221:C227)</f>
        <v>925</v>
      </c>
      <c r="D228" s="56">
        <f t="shared" ref="D228:G228" si="11">SUM(D221:D227)</f>
        <v>737.13</v>
      </c>
      <c r="E228" s="56">
        <f t="shared" si="11"/>
        <v>23.029999999999998</v>
      </c>
      <c r="F228" s="56">
        <f t="shared" si="11"/>
        <v>24.029999999999998</v>
      </c>
      <c r="G228" s="56">
        <f t="shared" si="11"/>
        <v>111.60000000000001</v>
      </c>
    </row>
    <row r="229" spans="1:7" ht="18.75" x14ac:dyDescent="0.3">
      <c r="A229" s="29"/>
      <c r="B229" s="30"/>
      <c r="C229" s="31"/>
      <c r="D229" s="31"/>
      <c r="E229" s="31"/>
      <c r="F229" s="31"/>
      <c r="G229" s="31"/>
    </row>
    <row r="230" spans="1:7" ht="18.75" x14ac:dyDescent="0.3">
      <c r="A230" s="29"/>
      <c r="B230" s="30"/>
      <c r="C230" s="31"/>
      <c r="D230" s="31"/>
      <c r="E230" s="31"/>
      <c r="F230" s="31"/>
      <c r="G230" s="31"/>
    </row>
    <row r="231" spans="1:7" ht="18.75" x14ac:dyDescent="0.3">
      <c r="A231" s="29"/>
      <c r="B231" s="30"/>
      <c r="C231" s="31"/>
      <c r="D231" s="31"/>
      <c r="E231" s="31"/>
      <c r="F231" s="31"/>
      <c r="G231" s="31"/>
    </row>
    <row r="232" spans="1:7" ht="18.75" x14ac:dyDescent="0.3">
      <c r="A232" s="29"/>
      <c r="B232" s="30"/>
      <c r="C232" s="31"/>
      <c r="D232" s="31"/>
      <c r="E232" s="31"/>
      <c r="F232" s="31"/>
      <c r="G232" s="31"/>
    </row>
    <row r="233" spans="1:7" s="3" customFormat="1" ht="18.75" x14ac:dyDescent="0.25">
      <c r="A233" s="61"/>
      <c r="B233" s="61"/>
      <c r="C233" s="61"/>
      <c r="D233" s="61"/>
      <c r="E233" s="61"/>
      <c r="F233" s="61"/>
      <c r="G233" s="61"/>
    </row>
  </sheetData>
  <mergeCells count="76">
    <mergeCell ref="A10:B10"/>
    <mergeCell ref="D10:G10"/>
    <mergeCell ref="D1:G1"/>
    <mergeCell ref="D2:G2"/>
    <mergeCell ref="A3:B3"/>
    <mergeCell ref="D3:G3"/>
    <mergeCell ref="D4:G4"/>
    <mergeCell ref="A5:B5"/>
    <mergeCell ref="D5:G5"/>
    <mergeCell ref="A6:B6"/>
    <mergeCell ref="D6:G6"/>
    <mergeCell ref="A7:B7"/>
    <mergeCell ref="D7:G7"/>
    <mergeCell ref="A8:B8"/>
    <mergeCell ref="A12:B12"/>
    <mergeCell ref="D12:G12"/>
    <mergeCell ref="A16:G16"/>
    <mergeCell ref="A17:G17"/>
    <mergeCell ref="A18:G18"/>
    <mergeCell ref="A19:G19"/>
    <mergeCell ref="A58:G58"/>
    <mergeCell ref="A49:G49"/>
    <mergeCell ref="A75:G75"/>
    <mergeCell ref="A66:G66"/>
    <mergeCell ref="A20:G20"/>
    <mergeCell ref="A21:G21"/>
    <mergeCell ref="A22:G22"/>
    <mergeCell ref="A33:G33"/>
    <mergeCell ref="A39:G39"/>
    <mergeCell ref="A76:G76"/>
    <mergeCell ref="A84:A85"/>
    <mergeCell ref="B84:B85"/>
    <mergeCell ref="C84:C85"/>
    <mergeCell ref="D84:D85"/>
    <mergeCell ref="E84:E85"/>
    <mergeCell ref="F84:F85"/>
    <mergeCell ref="G84:G85"/>
    <mergeCell ref="A87:G87"/>
    <mergeCell ref="A96:G96"/>
    <mergeCell ref="A105:G105"/>
    <mergeCell ref="A103:A104"/>
    <mergeCell ref="B103:B104"/>
    <mergeCell ref="C103:C104"/>
    <mergeCell ref="D103:D104"/>
    <mergeCell ref="E103:E104"/>
    <mergeCell ref="F103:F104"/>
    <mergeCell ref="G103:G104"/>
    <mergeCell ref="A114:G114"/>
    <mergeCell ref="A123:G123"/>
    <mergeCell ref="A134:G134"/>
    <mergeCell ref="A144:G144"/>
    <mergeCell ref="A142:A143"/>
    <mergeCell ref="B142:B143"/>
    <mergeCell ref="C142:C143"/>
    <mergeCell ref="D142:D143"/>
    <mergeCell ref="E142:E143"/>
    <mergeCell ref="F142:F143"/>
    <mergeCell ref="G142:G143"/>
    <mergeCell ref="F152:F153"/>
    <mergeCell ref="G152:G153"/>
    <mergeCell ref="A154:G154"/>
    <mergeCell ref="A163:G163"/>
    <mergeCell ref="A171:G171"/>
    <mergeCell ref="A152:A153"/>
    <mergeCell ref="B152:B153"/>
    <mergeCell ref="C152:C153"/>
    <mergeCell ref="D152:D153"/>
    <mergeCell ref="E152:E153"/>
    <mergeCell ref="A233:G233"/>
    <mergeCell ref="F179:F180"/>
    <mergeCell ref="G179:G180"/>
    <mergeCell ref="A179:A180"/>
    <mergeCell ref="B179:B180"/>
    <mergeCell ref="C179:C180"/>
    <mergeCell ref="D179:D180"/>
    <mergeCell ref="E179:E180"/>
  </mergeCells>
  <pageMargins left="1.1811023622047245" right="0.39370078740157483" top="0.74803149606299213" bottom="0.39370078740157483" header="0.31496062992125984" footer="0.31496062992125984"/>
  <pageSetup paperSize="9" scale="74" orientation="portrait" r:id="rId1"/>
  <rowBreaks count="2" manualBreakCount="2">
    <brk id="35" max="6" man="1"/>
    <brk id="13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6-11</vt:lpstr>
      <vt:lpstr>'6-11'!Область_печати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Khutorynska Helena</dc:creator>
  <cp:lastModifiedBy>СЕКРЕТАРИАТ</cp:lastModifiedBy>
  <cp:lastPrinted>2024-08-16T05:49:54Z</cp:lastPrinted>
  <dcterms:created xsi:type="dcterms:W3CDTF">2024-02-06T13:05:33Z</dcterms:created>
  <dcterms:modified xsi:type="dcterms:W3CDTF">2024-08-20T09:30:09Z</dcterms:modified>
</cp:coreProperties>
</file>